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ine\Documents\Current Work\New Plymouth 2015 Needs Assessment\Draft reports\Final Draft\Appendix tables\"/>
    </mc:Choice>
  </mc:AlternateContent>
  <bookViews>
    <workbookView xWindow="0" yWindow="0" windowWidth="12000" windowHeight="5235"/>
  </bookViews>
  <sheets>
    <sheet name="Table list" sheetId="42" r:id="rId1"/>
    <sheet name="Table 6.1" sheetId="17" r:id="rId2"/>
    <sheet name="Table 6.2" sheetId="4" r:id="rId3"/>
    <sheet name="Table 6.3" sheetId="5" r:id="rId4"/>
    <sheet name="Table 6.4" sheetId="6" r:id="rId5"/>
    <sheet name="Table 6.5" sheetId="7" r:id="rId6"/>
    <sheet name="Table 6.6" sheetId="22" r:id="rId7"/>
    <sheet name="Table 6.7" sheetId="13" r:id="rId8"/>
    <sheet name="Table 6.8" sheetId="41" r:id="rId9"/>
    <sheet name="Table 6.9" sheetId="10" r:id="rId10"/>
    <sheet name="Table 6.10" sheetId="28" r:id="rId11"/>
    <sheet name="Table 6.11" sheetId="31" r:id="rId12"/>
    <sheet name="Table 6.12" sheetId="29" r:id="rId13"/>
    <sheet name="Table 6.13" sheetId="14" r:id="rId14"/>
    <sheet name="Table 6.14" sheetId="33" r:id="rId15"/>
    <sheet name="Table 6.15A " sheetId="36" r:id="rId16"/>
    <sheet name="Table 6.15B" sheetId="37" r:id="rId17"/>
    <sheet name="Table 6.16" sheetId="39" r:id="rId18"/>
  </sheets>
  <definedNames>
    <definedName name="_xlnm.Print_Area" localSheetId="14">'Table 6.14'!$A$1:$F$40</definedName>
    <definedName name="_xlnm.Print_Area" localSheetId="15">'Table 6.15A '!$A$1:$F$54</definedName>
    <definedName name="_xlnm.Print_Area" localSheetId="16">'Table 6.15B'!$A$1:$F$54</definedName>
    <definedName name="_xlnm.Print_Area" localSheetId="17">'Table 6.16'!$A$1:$F$55</definedName>
    <definedName name="_xlnm.Print_Area" localSheetId="2">'Table 6.2'!$A$1:$C$27</definedName>
    <definedName name="_xlnm.Print_Area" localSheetId="3">'Table 6.3'!$A$1:$G$43</definedName>
    <definedName name="_xlnm.Print_Area" localSheetId="7">'Table 6.7'!$A$1:$K$55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7" l="1"/>
  <c r="C15" i="17"/>
  <c r="C14" i="17"/>
  <c r="C13" i="17"/>
  <c r="C12" i="17"/>
  <c r="C11" i="17"/>
  <c r="C10" i="17"/>
  <c r="C9" i="17"/>
  <c r="C8" i="17"/>
  <c r="C7" i="17"/>
  <c r="C23" i="29" l="1"/>
  <c r="C47" i="28"/>
</calcChain>
</file>

<file path=xl/sharedStrings.xml><?xml version="1.0" encoding="utf-8"?>
<sst xmlns="http://schemas.openxmlformats.org/spreadsheetml/2006/main" count="952" uniqueCount="329">
  <si>
    <t>New Plymouth District</t>
  </si>
  <si>
    <t>Year</t>
  </si>
  <si>
    <t>Table 6.6</t>
  </si>
  <si>
    <t>Scene of accident</t>
  </si>
  <si>
    <t>No.</t>
  </si>
  <si>
    <t>Percent</t>
  </si>
  <si>
    <t>Home</t>
  </si>
  <si>
    <t>Farm</t>
  </si>
  <si>
    <t>School</t>
  </si>
  <si>
    <t>Total</t>
  </si>
  <si>
    <t>New Zealand</t>
  </si>
  <si>
    <r>
      <t>Source:</t>
    </r>
    <r>
      <rPr>
        <sz val="8"/>
        <rFont val="Arial Mäori"/>
        <family val="2"/>
      </rPr>
      <t xml:space="preserve"> Data supplied by Accident Compensation Corporation.</t>
    </r>
  </si>
  <si>
    <r>
      <t xml:space="preserve">Information is for </t>
    </r>
    <r>
      <rPr>
        <i/>
        <sz val="8"/>
        <rFont val="Arial"/>
        <family val="2"/>
      </rPr>
      <t>accepted</t>
    </r>
    <r>
      <rPr>
        <sz val="8"/>
        <rFont val="Arial"/>
        <family val="2"/>
      </rPr>
      <t xml:space="preserve"> new entitlement claims.</t>
    </r>
  </si>
  <si>
    <t>Male</t>
  </si>
  <si>
    <t>Female</t>
  </si>
  <si>
    <t>Age group (years)</t>
  </si>
  <si>
    <t>Rate per
 100,000</t>
  </si>
  <si>
    <t>Age-standardised rate (ASR)</t>
  </si>
  <si>
    <t>--</t>
  </si>
  <si>
    <t>People with unknown age excluded from table.</t>
  </si>
  <si>
    <t>New Plymouth District and New Zealand, by age and gender</t>
  </si>
  <si>
    <t>Males</t>
  </si>
  <si>
    <t>Females</t>
  </si>
  <si>
    <t>Ethnic group</t>
  </si>
  <si>
    <t>European</t>
  </si>
  <si>
    <t>Māori</t>
  </si>
  <si>
    <t>Pacific peoples</t>
  </si>
  <si>
    <t>Asian</t>
  </si>
  <si>
    <t>Other ethnicity</t>
  </si>
  <si>
    <t>Table 6.5</t>
  </si>
  <si>
    <t>ASR</t>
  </si>
  <si>
    <t>&lt;=3</t>
  </si>
  <si>
    <t>Cycling</t>
  </si>
  <si>
    <t>Other</t>
  </si>
  <si>
    <t>Basketball</t>
  </si>
  <si>
    <t>Boating</t>
  </si>
  <si>
    <t>Boxing</t>
  </si>
  <si>
    <t>Dancing</t>
  </si>
  <si>
    <t>Fitness training / gym</t>
  </si>
  <si>
    <t>Golf</t>
  </si>
  <si>
    <t>Gymnastics</t>
  </si>
  <si>
    <t>Hockey</t>
  </si>
  <si>
    <t>Horse riding</t>
  </si>
  <si>
    <t>Hunting</t>
  </si>
  <si>
    <t>Jogging</t>
  </si>
  <si>
    <t>Kayaking</t>
  </si>
  <si>
    <t>Martial arts</t>
  </si>
  <si>
    <t>Motor racing</t>
  </si>
  <si>
    <t>Motorcycling</t>
  </si>
  <si>
    <t>Mountain biking</t>
  </si>
  <si>
    <t>Netball</t>
  </si>
  <si>
    <t>Outdoor cricket</t>
  </si>
  <si>
    <t>Rugby league</t>
  </si>
  <si>
    <t>Rugby union</t>
  </si>
  <si>
    <t>Scooter</t>
  </si>
  <si>
    <t>Skateboarding</t>
  </si>
  <si>
    <t>Skiing - snow</t>
  </si>
  <si>
    <t>Snowboarding</t>
  </si>
  <si>
    <t>Soccer</t>
  </si>
  <si>
    <t>Squash</t>
  </si>
  <si>
    <t>Surfing</t>
  </si>
  <si>
    <t>Swimming - pool</t>
  </si>
  <si>
    <t>Tennis</t>
  </si>
  <si>
    <t>Touch rugby</t>
  </si>
  <si>
    <t>Trail biking, motocross</t>
  </si>
  <si>
    <t>Tramping</t>
  </si>
  <si>
    <t>Volleyball</t>
  </si>
  <si>
    <t>Weightlifting</t>
  </si>
  <si>
    <t>Not obtainable</t>
  </si>
  <si>
    <t>Type of industry</t>
  </si>
  <si>
    <t>Agriculture, forestry and fishing</t>
  </si>
  <si>
    <t>Mining</t>
  </si>
  <si>
    <t>Manufacturing</t>
  </si>
  <si>
    <t>Electricity, gas and water supply</t>
  </si>
  <si>
    <t>Construction</t>
  </si>
  <si>
    <t>Wholesale trade</t>
  </si>
  <si>
    <t>Retail trade</t>
  </si>
  <si>
    <t>Accommodation, cafes and restaurants</t>
  </si>
  <si>
    <t>Transport and storage</t>
  </si>
  <si>
    <t>Communication services</t>
  </si>
  <si>
    <t>Finance and insurance</t>
  </si>
  <si>
    <t>Property and business services</t>
  </si>
  <si>
    <t>Government administration and defence</t>
  </si>
  <si>
    <t>Education</t>
  </si>
  <si>
    <t>Health and community services</t>
  </si>
  <si>
    <t>Cultural and recreational services</t>
  </si>
  <si>
    <t>Personal and other services</t>
  </si>
  <si>
    <t>Unknown</t>
  </si>
  <si>
    <t>Burns (burn, corrosive injury, scald)</t>
  </si>
  <si>
    <t>Deafness</t>
  </si>
  <si>
    <t>Dental injuries</t>
  </si>
  <si>
    <t>Hernia</t>
  </si>
  <si>
    <t>Soft tissue injury (contusion, internal organ, strain)</t>
  </si>
  <si>
    <t>New entitlement claims</t>
  </si>
  <si>
    <t>Road or street</t>
  </si>
  <si>
    <t>Industrial place</t>
  </si>
  <si>
    <t>Place of recreation or sports</t>
  </si>
  <si>
    <t>Place of medical treatment</t>
  </si>
  <si>
    <t>All</t>
  </si>
  <si>
    <t>Table 6.1</t>
  </si>
  <si>
    <t>New Plymouth District, by year</t>
  </si>
  <si>
    <t>2005–2014</t>
  </si>
  <si>
    <t>2005</t>
  </si>
  <si>
    <t>2006</t>
  </si>
  <si>
    <t>2007</t>
  </si>
  <si>
    <t>2008</t>
  </si>
  <si>
    <t>2009</t>
  </si>
  <si>
    <t>2010</t>
  </si>
  <si>
    <t>2011</t>
  </si>
  <si>
    <t>2012</t>
  </si>
  <si>
    <t>2013</t>
  </si>
  <si>
    <t>2014</t>
  </si>
  <si>
    <t>ACC All New Claims and New Entitlement Claims</t>
  </si>
  <si>
    <t>All new claims</t>
  </si>
  <si>
    <r>
      <t>Notes:</t>
    </r>
    <r>
      <rPr>
        <sz val="8"/>
        <color indexed="8"/>
        <rFont val="Arial Mäori"/>
        <family val="2"/>
      </rPr>
      <t xml:space="preserve"> Years are calendar years.</t>
    </r>
  </si>
  <si>
    <t>Other new claims</t>
  </si>
  <si>
    <t>Table 6.2</t>
  </si>
  <si>
    <t>Table 6.3</t>
  </si>
  <si>
    <t>ACC New Entitlement Claims</t>
  </si>
  <si>
    <t>10–14</t>
  </si>
  <si>
    <t>15–24</t>
  </si>
  <si>
    <t>25–44</t>
  </si>
  <si>
    <t>45–64</t>
  </si>
  <si>
    <t>65–74</t>
  </si>
  <si>
    <t>75+</t>
  </si>
  <si>
    <t>Table 6.4</t>
  </si>
  <si>
    <t>New Plymouth District and New Zealand, by ethnic group</t>
  </si>
  <si>
    <t>Middle Eastern / Latin American / African</t>
  </si>
  <si>
    <t>Unknown / unclassifiable</t>
  </si>
  <si>
    <t>Ethnic group classified using a priority system for people identifying with more than one ethnic group.  The priority order is: Māori, Pacific Peoples, Asian.</t>
  </si>
  <si>
    <t>New Plymouth District and New Zealand, by location (scene) of accident and gender</t>
  </si>
  <si>
    <t>Type of sport and recreation (ranked)</t>
  </si>
  <si>
    <t>Fitness Training / Gym</t>
  </si>
  <si>
    <t>Martial Arts</t>
  </si>
  <si>
    <t>'Other' includes unknown and unobtainable and activities with smaller numbers of cases.</t>
  </si>
  <si>
    <t>2010–2014</t>
  </si>
  <si>
    <r>
      <t>Notes:</t>
    </r>
    <r>
      <rPr>
        <sz val="8"/>
        <rFont val="Arial Mäori"/>
        <family val="2"/>
      </rPr>
      <t xml:space="preserve"> Years are calendar years.</t>
    </r>
  </si>
  <si>
    <t xml:space="preserve">Industry groups are based on ACC Premium Classification Units (PCU). </t>
  </si>
  <si>
    <t>ACC New Entitlement Claims for Work-related Injuries</t>
  </si>
  <si>
    <t xml:space="preserve"> </t>
  </si>
  <si>
    <t>New Plymouth District and New Zealand, by industry</t>
  </si>
  <si>
    <t>Numbers for each industry do not necessarily sum to totals because where there were 1–3 cases in a year for an industry, ACC did not provide the exact number for privacy reasons (in these situations, the number has been estimated to be 2).</t>
  </si>
  <si>
    <t>New Plymouth and New Zealand, by cause of injury</t>
  </si>
  <si>
    <t>Cause of injury (ranked)</t>
  </si>
  <si>
    <t>Total sport /  recreation</t>
  </si>
  <si>
    <t>Total sport / recreation</t>
  </si>
  <si>
    <t>Loss Balance/Personal Contrl</t>
  </si>
  <si>
    <t>Lifting/Carrying/Strain</t>
  </si>
  <si>
    <t>Slipping, Skidding on Foot</t>
  </si>
  <si>
    <t>Tripping or Stumbling</t>
  </si>
  <si>
    <t>Twisting Movement</t>
  </si>
  <si>
    <t>Struck by Person/Animal</t>
  </si>
  <si>
    <t>Collision/Knocked Over by Obj</t>
  </si>
  <si>
    <t>Wk Property or Characteristics</t>
  </si>
  <si>
    <t>Other or Unclear Cause</t>
  </si>
  <si>
    <t>Object Coming Loose/Shifting</t>
  </si>
  <si>
    <t>Pushed or Pulled</t>
  </si>
  <si>
    <t>Loss of Control of Vehicle</t>
  </si>
  <si>
    <t>Medical Treatment</t>
  </si>
  <si>
    <t>Struck by Held Tool/Implement</t>
  </si>
  <si>
    <t>Misjudgement of Support</t>
  </si>
  <si>
    <t>Puncture</t>
  </si>
  <si>
    <t>Loss of Consciousness/Sleep</t>
  </si>
  <si>
    <t>Collapse of Stack/Bulk Goods</t>
  </si>
  <si>
    <t>Lurching/Jerks in Vehicles etc</t>
  </si>
  <si>
    <t>Exposure to Elements</t>
  </si>
  <si>
    <t>Driving into Hole/Object etc</t>
  </si>
  <si>
    <t>Fire</t>
  </si>
  <si>
    <t>Swerving/Evasive Action</t>
  </si>
  <si>
    <t>Loss of Hold</t>
  </si>
  <si>
    <t>Explosion/Blasting/Implosion</t>
  </si>
  <si>
    <t>Boiling(Violent &amp; Inadvertent)</t>
  </si>
  <si>
    <t>Bursting/Breakage/Distortion</t>
  </si>
  <si>
    <t>–</t>
  </si>
  <si>
    <t>Collapse/Ovrturning/Inundatn</t>
  </si>
  <si>
    <t>Something Giving way Underfoot</t>
  </si>
  <si>
    <t>Electrical Shock/Short Circuit</t>
  </si>
  <si>
    <t>Inadvertent Machine/Veh Mov't</t>
  </si>
  <si>
    <t>Skid</t>
  </si>
  <si>
    <t>Mechanical Malfunction</t>
  </si>
  <si>
    <t>Flooding/Overflow of Liquid</t>
  </si>
  <si>
    <t>Unclear Fire or Explosion</t>
  </si>
  <si>
    <t>Criminal Act</t>
  </si>
  <si>
    <t>Folding/Collapse</t>
  </si>
  <si>
    <t>Shooting</t>
  </si>
  <si>
    <t>Recoil/Ejection</t>
  </si>
  <si>
    <t>Oral Ingestion of Fungi</t>
  </si>
  <si>
    <r>
      <t xml:space="preserve">              Information is for </t>
    </r>
    <r>
      <rPr>
        <i/>
        <sz val="8"/>
        <rFont val="Arial"/>
        <family val="2"/>
      </rPr>
      <t>accepted</t>
    </r>
    <r>
      <rPr>
        <sz val="8"/>
        <rFont val="Arial"/>
        <family val="2"/>
      </rPr>
      <t xml:space="preserve"> new entitlement claims. </t>
    </r>
  </si>
  <si>
    <t xml:space="preserve">              &lt;=3 = actual number is between 1 and 3 - suppressed for privacy reasons.</t>
  </si>
  <si>
    <t>New Plymouth and New Zealand, by injury diagnosis</t>
  </si>
  <si>
    <t>Fracture/ dislocation</t>
  </si>
  <si>
    <t>Infected/ non-infected laceration, puncture wound, sting</t>
  </si>
  <si>
    <t>Concussion/ brain Injury</t>
  </si>
  <si>
    <t>Gradual onset (not disease/ infection)</t>
  </si>
  <si>
    <t>Amputation/ enucleation</t>
  </si>
  <si>
    <t>Foreign Body In orifice/eye</t>
  </si>
  <si>
    <t>Inhalation/ ingestion Specific Occasion</t>
  </si>
  <si>
    <t>Mental injury/ nervous Shock</t>
  </si>
  <si>
    <t>Occupational disease/ infection</t>
  </si>
  <si>
    <t>Dental Injuries</t>
  </si>
  <si>
    <t>Mental injury/ nervous shock</t>
  </si>
  <si>
    <t>Non-occupational disease/ infection</t>
  </si>
  <si>
    <t>New Plymouth and New Zealand, by site of injury</t>
  </si>
  <si>
    <t>Injury diagnosis (ranked)</t>
  </si>
  <si>
    <t>Injury site (ranked)</t>
  </si>
  <si>
    <t>Knee</t>
  </si>
  <si>
    <t>Shoulder (incl clavicle/blade)</t>
  </si>
  <si>
    <t>Ankle</t>
  </si>
  <si>
    <t>Lower back/spine</t>
  </si>
  <si>
    <t>Hand/wrist</t>
  </si>
  <si>
    <t>Upper and lower arm</t>
  </si>
  <si>
    <t>Hip, upper leg, thigh</t>
  </si>
  <si>
    <t>Finger/thumb</t>
  </si>
  <si>
    <t>Lower leg</t>
  </si>
  <si>
    <t>Foot</t>
  </si>
  <si>
    <t>Head (except face)</t>
  </si>
  <si>
    <t>Chest</t>
  </si>
  <si>
    <t>Ear</t>
  </si>
  <si>
    <t>Neck, back of head vertebrae</t>
  </si>
  <si>
    <t>Face</t>
  </si>
  <si>
    <t>Nose</t>
  </si>
  <si>
    <t>Elbow</t>
  </si>
  <si>
    <t>Toes</t>
  </si>
  <si>
    <t>Abdomen/pelvis</t>
  </si>
  <si>
    <t>Upper Back/spine</t>
  </si>
  <si>
    <t>Multiple locations</t>
  </si>
  <si>
    <t>Eye</t>
  </si>
  <si>
    <t>Back except head vertebrae</t>
  </si>
  <si>
    <t>Other internal organ</t>
  </si>
  <si>
    <t>Internal organ</t>
  </si>
  <si>
    <t>Kidney</t>
  </si>
  <si>
    <t>Lung</t>
  </si>
  <si>
    <t>Unknown, unobtainable</t>
  </si>
  <si>
    <t>Upper back/spine</t>
  </si>
  <si>
    <t>Multiple Locations</t>
  </si>
  <si>
    <t>Internal Organ</t>
  </si>
  <si>
    <t>Heart</t>
  </si>
  <si>
    <t>New Plymouth District and New Zealand, by scene of accident</t>
  </si>
  <si>
    <t>All active entitlement claims*</t>
  </si>
  <si>
    <t>Expenditure</t>
  </si>
  <si>
    <t>$NZ</t>
  </si>
  <si>
    <t>Commercial / service location</t>
  </si>
  <si>
    <t>Unknown / not obtainable</t>
  </si>
  <si>
    <t>‘Entitlement’ claims are for (usually) moderate and serious injuries requiring compensation for more than just primary health care or dental expenses.</t>
  </si>
  <si>
    <t>Active entitlement claims*</t>
  </si>
  <si>
    <t>Expenditure per claim</t>
  </si>
  <si>
    <t>Cause of accident</t>
  </si>
  <si>
    <t>New Plymouth District, by cause of accident</t>
  </si>
  <si>
    <t>New Zealand, by cause of accident</t>
  </si>
  <si>
    <t>Expenditure (ranked)</t>
  </si>
  <si>
    <t xml:space="preserve"> Expenditure (ranked)</t>
  </si>
  <si>
    <t>Annual Expenditure by ACC on Active Entitlement Claims for Work-related Injury</t>
  </si>
  <si>
    <t>Annual Expenditure by ACC on Active Entitlement Claims</t>
  </si>
  <si>
    <t>Industry</t>
  </si>
  <si>
    <r>
      <t xml:space="preserve">‘New entitlement claim’ = </t>
    </r>
    <r>
      <rPr>
        <sz val="8"/>
        <color theme="1"/>
        <rFont val="Arial"/>
        <family val="2"/>
      </rPr>
      <t>a claim first registered in the specified period, for (usually) moderate and serious injuries requiring compensation for more than just primary health care or dental expenses.</t>
    </r>
  </si>
  <si>
    <t>‘Other new claim’ = a claim first registered in the specified period, for comparatively minor injuries requiring compensation for just primary health care or dental expenses.</t>
  </si>
  <si>
    <t>0–9</t>
  </si>
  <si>
    <r>
      <t xml:space="preserve">Information is for only </t>
    </r>
    <r>
      <rPr>
        <i/>
        <sz val="8"/>
        <rFont val="Arial"/>
        <family val="2"/>
      </rPr>
      <t>accepted</t>
    </r>
    <r>
      <rPr>
        <sz val="8"/>
        <rFont val="Arial"/>
        <family val="2"/>
      </rPr>
      <t xml:space="preserve"> claims.</t>
    </r>
  </si>
  <si>
    <t>Non-Māori</t>
  </si>
  <si>
    <r>
      <t xml:space="preserve">Information is for </t>
    </r>
    <r>
      <rPr>
        <i/>
        <sz val="8"/>
        <rFont val="Arial"/>
        <family val="2"/>
      </rPr>
      <t>accepted</t>
    </r>
    <r>
      <rPr>
        <sz val="8"/>
        <rFont val="Arial"/>
        <family val="2"/>
      </rPr>
      <t xml:space="preserve"> claims.</t>
    </r>
  </si>
  <si>
    <t>45-64</t>
  </si>
  <si>
    <t>The 'Non-Māori' category includes people of unknown ethnicity.</t>
  </si>
  <si>
    <t>Rates calculated using 2013 census population.</t>
  </si>
  <si>
    <t>Rates calculated using Statistics New Zealand estimated population for each year except 2005, 2006 and 2013 where census populations were used.</t>
  </si>
  <si>
    <t>Rates calculated using Statistics New Zealand estimated population for 2014.</t>
  </si>
  <si>
    <t>Table 6.8</t>
  </si>
  <si>
    <t>Table 6.7</t>
  </si>
  <si>
    <t>ACC New Entitlement Claims for Sports and Recreation Accidents</t>
  </si>
  <si>
    <t>New Plymouth and New Zealand, by types of sport and recreation</t>
  </si>
  <si>
    <t>Table 6.9</t>
  </si>
  <si>
    <t>Table 6.10</t>
  </si>
  <si>
    <t>Table 6.13</t>
  </si>
  <si>
    <t>Table 6.14</t>
  </si>
  <si>
    <t>Table 6.15A</t>
  </si>
  <si>
    <t>Table 6.15B</t>
  </si>
  <si>
    <t>Table 6.16</t>
  </si>
  <si>
    <t>Table 6.12</t>
  </si>
  <si>
    <t>Table 6.11</t>
  </si>
  <si>
    <t>Active entitlement claims</t>
  </si>
  <si>
    <t>All active entitlement claims</t>
  </si>
  <si>
    <t>Active entitlement claims include those first registered in the specified period (new claims), as well as those carrying over from previous years, for (usually) moderate and serious injuries requiring compensation for more than just primary health care or dental expenses.</t>
  </si>
  <si>
    <t>New Plymouth District and New Zealand, age-standardised rates</t>
  </si>
  <si>
    <t>ACC Annual New Entitlement Claims</t>
  </si>
  <si>
    <t>Age-standardised rate per
 100,000</t>
  </si>
  <si>
    <r>
      <t>Source:</t>
    </r>
    <r>
      <rPr>
        <sz val="8"/>
        <rFont val="Arial Mäori"/>
        <family val="2"/>
      </rPr>
      <t xml:space="preserve"> Data supplied by Accident Compensation Corporation (from database current at 27 June 2015).</t>
    </r>
  </si>
  <si>
    <r>
      <t xml:space="preserve">Information is for </t>
    </r>
    <r>
      <rPr>
        <i/>
        <sz val="8"/>
        <rFont val="Arial"/>
        <family val="2"/>
      </rPr>
      <t>accepted</t>
    </r>
    <r>
      <rPr>
        <sz val="8"/>
        <rFont val="Arial"/>
        <family val="2"/>
      </rPr>
      <t xml:space="preserve"> new entitlement claims. </t>
    </r>
  </si>
  <si>
    <r>
      <t>Source:</t>
    </r>
    <r>
      <rPr>
        <sz val="8"/>
        <rFont val="Arial Mäori"/>
        <family val="2"/>
      </rPr>
      <t xml:space="preserve"> Data supplied by Accident Compensation Corporation (from database current at 8 August 2015).</t>
    </r>
  </si>
  <si>
    <t>Age-standardised rates (ASRs) calculated using direct method, Segi world standard population, and age groups used in this table.</t>
  </si>
  <si>
    <t>Age-standardised rates (ASRs) calculated using direct method, Segi world standard population and 5-year age groups to 65+.</t>
  </si>
  <si>
    <t>New Plymouth District*</t>
  </si>
  <si>
    <t>New Zealand**</t>
  </si>
  <si>
    <t>** From database current at 27 June 2015.</t>
  </si>
  <si>
    <t>* From database current at 8 August 2015.</t>
  </si>
  <si>
    <t>..</t>
  </si>
  <si>
    <t>– data suppressed for privacy reasons.</t>
  </si>
  <si>
    <t>.. data not obtained.</t>
  </si>
  <si>
    <t>Age-standardised rates (ASRs) calculated using direct method, Segi world standard population and age groups used in this table.</t>
  </si>
  <si>
    <t>0–14*</t>
  </si>
  <si>
    <t>65–74*</t>
  </si>
  <si>
    <t>*Numbers and rates in these age groups are estimates, since they include smaller age groups with totals given as '..' in the original ACC data.</t>
  </si>
  <si>
    <t xml:space="preserve">New Plymouth District, Māori and non-Māori by age </t>
  </si>
  <si>
    <t>New Plymouth District, by age and gender</t>
  </si>
  <si>
    <t>25–34</t>
  </si>
  <si>
    <t>35–44</t>
  </si>
  <si>
    <t>45–54</t>
  </si>
  <si>
    <t>55–64</t>
  </si>
  <si>
    <t>Total 15–74</t>
  </si>
  <si>
    <t>ACC Work-related New Entitlement Claims for adults aged 15–74</t>
  </si>
  <si>
    <t>75–84</t>
  </si>
  <si>
    <t>85+</t>
  </si>
  <si>
    <t>ACC  Falls-related New Entitlement Claims</t>
  </si>
  <si>
    <t>Age-standardised rates (ASRs) calculated using direct method, Segi world standard population and age groups used in this tables..</t>
  </si>
  <si>
    <t>ACC all new claims and new entitlement claims, New Plymouth District, by year, 2005–2014</t>
  </si>
  <si>
    <t>ACC annual new entitlement claims, New Plymouth District and New Zealand, by year, age standardised rates, 2005–2014</t>
  </si>
  <si>
    <t>ACC new entitlement claims, New Plymouth District and New Zealand, by age and gender, 2014</t>
  </si>
  <si>
    <t>ACC new entitlement claims, New Plymouth District and New Zealand, by ethnic group, 2014</t>
  </si>
  <si>
    <t>ACC new entitlement claims, New Plymouth District, Māori and non-Māori, by age, 2014</t>
  </si>
  <si>
    <t>ACC new entitlement claims, New Plymouth District and New Zealand, by location (scene) of accident and gender, 2014</t>
  </si>
  <si>
    <t>ACC new entitlement claims for work-related injuries, New Plymouth District and New Zealand, by industry, 2010–2014</t>
  </si>
  <si>
    <t>ACC work-related new entitlement claims for adults aged 15–74, New Plymouth District, by age and gender, 2014</t>
  </si>
  <si>
    <t>ACC new entitlement claims for sports and recreation accidents, New Plymouth District and New Zealand, by types of sport and recreation, 2014</t>
  </si>
  <si>
    <t>ACC new entitlement claims, New Plymouth District and New Zealand, by cause of injury, 2014</t>
  </si>
  <si>
    <t>ACC falls-related new entitlement claims , New Plymouth District, by age and gender, 2014</t>
  </si>
  <si>
    <t>ACC new entitlement claims , New Plymouth District and New Zealand, by injury diagnosis, 2014</t>
  </si>
  <si>
    <t>ACC new entitlement claims , New Plymouth District and New Zealand, by site of injury, 2014</t>
  </si>
  <si>
    <t>Annual expenditure by ACC on active entitlement claims for work-related injury, New Plymouth District and New Zealand, by industry, 2014</t>
  </si>
  <si>
    <t>Annual expenditure by ACC on active entitlement claims, New Zealand, by cause of accident, 2014</t>
  </si>
  <si>
    <t>Annual expenditure by ACC on active entitlement claims, New Plymouth District , by cause of accident, 2014</t>
  </si>
  <si>
    <t>Annual expenditure by ACC on active entitlement claims, New Plymouth District and New Zealand, by scene of accident,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</si>
</sst>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0\ \ \ ;\ \ \ \ \ \ \ \ \ \ \ \ "/>
    <numFmt numFmtId="165" formatCode="0.0"/>
    <numFmt numFmtId="166" formatCode="#,##0.0"/>
    <numFmt numFmtId="167" formatCode="_-* #,##0_-;\-* #,##0_-;_-* &quot;-&quot;??_-;_-@_-"/>
    <numFmt numFmtId="168" formatCode="&quot;$&quot;#,##0"/>
    <numFmt numFmtId="169" formatCode="#,##0_ ;\-#,##0\ "/>
  </numFmts>
  <fonts count="22">
    <font>
      <sz val="11"/>
      <color theme="1"/>
      <name val="Calibri"/>
      <family val="2"/>
      <scheme val="minor"/>
    </font>
    <font>
      <b/>
      <sz val="10"/>
      <name val="Arial"/>
      <family val="2"/>
    </font>
    <font>
      <sz val="10"/>
      <name val="Arial"/>
      <family val="2"/>
    </font>
    <font>
      <b/>
      <sz val="11"/>
      <name val="Arial Mäori"/>
      <family val="2"/>
    </font>
    <font>
      <sz val="11"/>
      <name val="Arial"/>
      <family val="2"/>
    </font>
    <font>
      <i/>
      <sz val="11"/>
      <name val="Arial Mäori"/>
      <family val="2"/>
    </font>
    <font>
      <sz val="11"/>
      <name val="Arial Mäori"/>
      <family val="2"/>
    </font>
    <font>
      <sz val="8"/>
      <name val="Arial"/>
      <family val="2"/>
    </font>
    <font>
      <sz val="8"/>
      <color indexed="8"/>
      <name val="Arial Mäori"/>
      <family val="2"/>
    </font>
    <font>
      <b/>
      <sz val="8"/>
      <name val="Arial Mäori"/>
      <family val="2"/>
    </font>
    <font>
      <sz val="8"/>
      <name val="Arial Mäori"/>
      <family val="2"/>
    </font>
    <font>
      <b/>
      <sz val="8"/>
      <color indexed="8"/>
      <name val="Arial Mäori"/>
      <family val="2"/>
    </font>
    <font>
      <b/>
      <sz val="8"/>
      <name val="Arial"/>
      <family val="2"/>
    </font>
    <font>
      <i/>
      <sz val="8"/>
      <name val="Arial"/>
      <family val="2"/>
    </font>
    <font>
      <sz val="8"/>
      <color indexed="8"/>
      <name val="Calibri"/>
      <family val="2"/>
    </font>
    <font>
      <sz val="8"/>
      <color theme="1"/>
      <name val="Arial"/>
      <family val="2"/>
    </font>
    <font>
      <b/>
      <sz val="11"/>
      <color theme="1"/>
      <name val="Calibri"/>
      <family val="2"/>
      <scheme val="minor"/>
    </font>
    <font>
      <b/>
      <sz val="8"/>
      <color theme="1"/>
      <name val="Arial"/>
      <family val="2"/>
    </font>
    <font>
      <sz val="11"/>
      <color theme="1"/>
      <name val="Calibri"/>
      <family val="2"/>
      <scheme val="minor"/>
    </font>
    <font>
      <sz val="8"/>
      <color rgb="FF000000"/>
      <name val="Arial"/>
      <family val="2"/>
    </font>
    <font>
      <sz val="8"/>
      <name val="Arial Mäori"/>
    </font>
    <font>
      <u/>
      <sz val="11"/>
      <color theme="1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indexed="22"/>
        <bgColor indexed="64"/>
      </patternFill>
    </fill>
  </fills>
  <borders count="11">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4">
    <xf numFmtId="0" fontId="0" fillId="0" borderId="0"/>
    <xf numFmtId="44" fontId="18" fillId="0" borderId="0" applyFont="0" applyFill="0" applyBorder="0" applyAlignment="0" applyProtection="0"/>
    <xf numFmtId="43" fontId="18" fillId="0" borderId="0" applyFont="0" applyFill="0" applyBorder="0" applyAlignment="0" applyProtection="0"/>
    <xf numFmtId="0" fontId="21" fillId="0" borderId="0" applyNumberFormat="0" applyFill="0" applyBorder="0" applyAlignment="0" applyProtection="0"/>
  </cellStyleXfs>
  <cellXfs count="299">
    <xf numFmtId="0" fontId="0" fillId="0" borderId="0" xfId="0"/>
    <xf numFmtId="0" fontId="0" fillId="0" borderId="0" xfId="0" applyFill="1" applyAlignment="1"/>
    <xf numFmtId="0" fontId="1" fillId="0" borderId="0" xfId="0" applyFont="1" applyFill="1"/>
    <xf numFmtId="0" fontId="2" fillId="0" borderId="0" xfId="0" applyFont="1" applyFill="1"/>
    <xf numFmtId="0" fontId="0" fillId="0" borderId="0" xfId="0" applyFill="1" applyAlignment="1">
      <alignment horizontal="center"/>
    </xf>
    <xf numFmtId="0" fontId="0" fillId="0" borderId="0" xfId="0" applyFill="1" applyAlignment="1">
      <alignment wrapText="1"/>
    </xf>
    <xf numFmtId="0" fontId="4" fillId="0" borderId="0" xfId="0" applyFont="1" applyFill="1"/>
    <xf numFmtId="0" fontId="0" fillId="0" borderId="0" xfId="0" applyFill="1" applyBorder="1" applyAlignment="1">
      <alignment wrapText="1"/>
    </xf>
    <xf numFmtId="0" fontId="7" fillId="0" borderId="0" xfId="0" applyFont="1" applyFill="1" applyBorder="1" applyAlignment="1">
      <alignment wrapText="1"/>
    </xf>
    <xf numFmtId="49" fontId="8" fillId="0" borderId="0" xfId="0" applyNumberFormat="1" applyFont="1" applyFill="1" applyBorder="1" applyAlignment="1">
      <alignment horizontal="center" vertical="center" wrapText="1"/>
    </xf>
    <xf numFmtId="0" fontId="7" fillId="0" borderId="0" xfId="0" applyFont="1" applyFill="1"/>
    <xf numFmtId="0" fontId="7" fillId="0" borderId="1" xfId="0" applyFont="1" applyFill="1" applyBorder="1" applyAlignment="1">
      <alignment horizontal="left" vertical="distributed" wrapText="1" indent="4"/>
    </xf>
    <xf numFmtId="49" fontId="8"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quotePrefix="1" applyFont="1" applyFill="1" applyBorder="1" applyAlignment="1">
      <alignment horizontal="left" vertical="distributed" wrapText="1" indent="4"/>
    </xf>
    <xf numFmtId="3" fontId="15" fillId="0" borderId="0" xfId="0" applyNumberFormat="1" applyFont="1" applyFill="1" applyAlignment="1">
      <alignment horizontal="right" indent="6"/>
    </xf>
    <xf numFmtId="3" fontId="15" fillId="0" borderId="0" xfId="0" applyNumberFormat="1" applyFont="1" applyFill="1" applyAlignment="1">
      <alignment horizontal="right" indent="5"/>
    </xf>
    <xf numFmtId="0" fontId="11" fillId="0" borderId="0" xfId="0" applyFont="1" applyFill="1" applyAlignment="1">
      <alignment horizontal="left" wrapText="1"/>
    </xf>
    <xf numFmtId="0" fontId="7" fillId="0" borderId="0" xfId="0" applyFont="1" applyFill="1" applyAlignment="1"/>
    <xf numFmtId="0" fontId="12" fillId="0" borderId="0" xfId="0" applyFont="1" applyFill="1"/>
    <xf numFmtId="0" fontId="10" fillId="0" borderId="0" xfId="0" applyFont="1" applyFill="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49" fontId="10" fillId="0" borderId="2"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3" fontId="7" fillId="0" borderId="0" xfId="0" applyNumberFormat="1" applyFont="1" applyFill="1" applyAlignment="1">
      <alignment horizontal="right" indent="4"/>
    </xf>
    <xf numFmtId="166" fontId="7" fillId="0" borderId="0" xfId="0" applyNumberFormat="1" applyFont="1" applyFill="1" applyAlignment="1">
      <alignment horizontal="right" indent="4"/>
    </xf>
    <xf numFmtId="3" fontId="7" fillId="0" borderId="0" xfId="0" applyNumberFormat="1" applyFont="1" applyFill="1" applyBorder="1" applyAlignment="1">
      <alignment horizontal="right" wrapText="1" indent="1"/>
    </xf>
    <xf numFmtId="3" fontId="10" fillId="0" borderId="0" xfId="0" applyNumberFormat="1" applyFont="1" applyFill="1" applyBorder="1" applyAlignment="1">
      <alignment horizontal="right" indent="1"/>
    </xf>
    <xf numFmtId="3" fontId="7" fillId="0" borderId="0" xfId="0" applyNumberFormat="1" applyFont="1" applyFill="1" applyAlignment="1">
      <alignment horizontal="right" indent="1"/>
    </xf>
    <xf numFmtId="3" fontId="12" fillId="0" borderId="0" xfId="0" applyNumberFormat="1" applyFont="1" applyFill="1" applyAlignment="1">
      <alignment horizontal="right" indent="4"/>
    </xf>
    <xf numFmtId="166" fontId="12" fillId="0" borderId="0" xfId="0" applyNumberFormat="1" applyFont="1" applyFill="1" applyAlignment="1">
      <alignment horizontal="right" indent="4"/>
    </xf>
    <xf numFmtId="3" fontId="9" fillId="0" borderId="0" xfId="0" applyNumberFormat="1" applyFont="1" applyFill="1" applyBorder="1" applyAlignment="1"/>
    <xf numFmtId="3" fontId="9" fillId="0" borderId="0" xfId="0" applyNumberFormat="1" applyFont="1" applyFill="1" applyBorder="1" applyAlignment="1">
      <alignment horizontal="right" vertical="center" wrapText="1" indent="4"/>
    </xf>
    <xf numFmtId="3" fontId="10" fillId="0" borderId="0" xfId="0" applyNumberFormat="1" applyFont="1" applyFill="1" applyBorder="1" applyAlignment="1">
      <alignment horizontal="right" wrapText="1" indent="1"/>
    </xf>
    <xf numFmtId="3" fontId="9" fillId="0" borderId="0" xfId="0" applyNumberFormat="1" applyFont="1" applyFill="1" applyBorder="1" applyAlignment="1">
      <alignment horizontal="center" vertical="center" wrapText="1"/>
    </xf>
    <xf numFmtId="0" fontId="7" fillId="0" borderId="4" xfId="0" applyFont="1" applyFill="1" applyBorder="1"/>
    <xf numFmtId="0" fontId="10" fillId="0" borderId="4" xfId="0" applyFont="1" applyFill="1" applyBorder="1" applyAlignment="1">
      <alignment horizontal="right" indent="1"/>
    </xf>
    <xf numFmtId="0" fontId="10" fillId="0" borderId="0" xfId="0" applyFont="1" applyFill="1" applyBorder="1"/>
    <xf numFmtId="0" fontId="0" fillId="0" borderId="0" xfId="0" applyFill="1"/>
    <xf numFmtId="0" fontId="3" fillId="0" borderId="0" xfId="0" applyFont="1" applyFill="1" applyAlignment="1">
      <alignment vertical="center" wrapText="1"/>
    </xf>
    <xf numFmtId="0" fontId="5" fillId="0" borderId="0" xfId="0" applyFont="1" applyFill="1" applyAlignment="1"/>
    <xf numFmtId="0" fontId="6" fillId="0" borderId="0" xfId="0" applyFont="1" applyFill="1" applyAlignment="1">
      <alignment vertical="center" wrapText="1"/>
    </xf>
    <xf numFmtId="0" fontId="0" fillId="0" borderId="0" xfId="0" applyFill="1" applyBorder="1"/>
    <xf numFmtId="0" fontId="7" fillId="0" borderId="1" xfId="0" applyFont="1" applyFill="1" applyBorder="1"/>
    <xf numFmtId="0" fontId="7" fillId="0" borderId="6" xfId="0" applyFont="1" applyFill="1" applyBorder="1" applyAlignment="1">
      <alignment horizontal="center" vertical="center"/>
    </xf>
    <xf numFmtId="49" fontId="10" fillId="0" borderId="6" xfId="0" applyNumberFormat="1" applyFont="1" applyFill="1" applyBorder="1" applyAlignment="1">
      <alignment horizontal="center" vertical="center" wrapText="1"/>
    </xf>
    <xf numFmtId="0" fontId="7" fillId="0" borderId="10" xfId="0" applyFont="1" applyFill="1" applyBorder="1"/>
    <xf numFmtId="0" fontId="7" fillId="0" borderId="7" xfId="0" applyFont="1" applyFill="1" applyBorder="1" applyAlignment="1">
      <alignment horizontal="center" vertical="center"/>
    </xf>
    <xf numFmtId="0" fontId="7" fillId="0" borderId="0" xfId="0" applyFont="1" applyFill="1" applyBorder="1" applyAlignment="1">
      <alignment vertical="top" wrapText="1"/>
    </xf>
    <xf numFmtId="3" fontId="7" fillId="0" borderId="0" xfId="0" applyNumberFormat="1" applyFont="1" applyFill="1" applyBorder="1" applyAlignment="1">
      <alignment horizontal="right" vertical="top" wrapText="1" indent="3"/>
    </xf>
    <xf numFmtId="166" fontId="7" fillId="0" borderId="0" xfId="0" applyNumberFormat="1" applyFont="1" applyFill="1" applyBorder="1" applyAlignment="1">
      <alignment horizontal="right" vertical="top" wrapText="1" indent="3"/>
    </xf>
    <xf numFmtId="3" fontId="7" fillId="0" borderId="0" xfId="0" applyNumberFormat="1" applyFont="1" applyFill="1" applyBorder="1" applyAlignment="1">
      <alignment horizontal="left" vertical="top" wrapText="1" indent="2"/>
    </xf>
    <xf numFmtId="3" fontId="7" fillId="0" borderId="0" xfId="0" applyNumberFormat="1" applyFont="1" applyFill="1" applyBorder="1" applyAlignment="1">
      <alignment horizontal="right" vertical="top" wrapText="1" indent="2"/>
    </xf>
    <xf numFmtId="0" fontId="12" fillId="0" borderId="0" xfId="0" applyFont="1" applyFill="1" applyBorder="1" applyAlignment="1">
      <alignment vertical="top" wrapText="1"/>
    </xf>
    <xf numFmtId="3" fontId="12" fillId="0" borderId="0" xfId="0" applyNumberFormat="1" applyFont="1" applyFill="1" applyBorder="1" applyAlignment="1">
      <alignment horizontal="right" vertical="top" wrapText="1" indent="3"/>
    </xf>
    <xf numFmtId="166" fontId="12" fillId="0" borderId="0" xfId="0" applyNumberFormat="1" applyFont="1" applyFill="1" applyBorder="1" applyAlignment="1">
      <alignment horizontal="right" vertical="top" wrapText="1" indent="3"/>
    </xf>
    <xf numFmtId="3" fontId="12" fillId="0" borderId="0" xfId="0" applyNumberFormat="1" applyFont="1" applyFill="1" applyBorder="1" applyAlignment="1">
      <alignment horizontal="left" vertical="top" wrapText="1" indent="2"/>
    </xf>
    <xf numFmtId="3" fontId="12" fillId="0" borderId="0" xfId="0" applyNumberFormat="1" applyFont="1" applyFill="1" applyBorder="1" applyAlignment="1">
      <alignment horizontal="right" vertical="top" wrapText="1" indent="2"/>
    </xf>
    <xf numFmtId="3" fontId="7" fillId="0" borderId="4" xfId="0" applyNumberFormat="1" applyFont="1" applyFill="1" applyBorder="1"/>
    <xf numFmtId="3" fontId="10" fillId="0" borderId="4" xfId="0" applyNumberFormat="1" applyFont="1" applyFill="1" applyBorder="1" applyAlignment="1">
      <alignment horizontal="right" indent="1"/>
    </xf>
    <xf numFmtId="3" fontId="10" fillId="0" borderId="4" xfId="0" applyNumberFormat="1" applyFont="1" applyFill="1" applyBorder="1" applyAlignment="1">
      <alignment horizontal="right"/>
    </xf>
    <xf numFmtId="0" fontId="7" fillId="0" borderId="0" xfId="0" applyFont="1" applyFill="1" applyBorder="1"/>
    <xf numFmtId="0" fontId="2" fillId="0" borderId="0" xfId="0" applyFont="1" applyFill="1" applyBorder="1"/>
    <xf numFmtId="0" fontId="7" fillId="0" borderId="0" xfId="0" quotePrefix="1" applyFont="1" applyFill="1" applyBorder="1"/>
    <xf numFmtId="1" fontId="0" fillId="0" borderId="0" xfId="0" applyNumberFormat="1" applyFill="1" applyBorder="1"/>
    <xf numFmtId="0" fontId="14" fillId="0" borderId="0" xfId="0" applyFont="1" applyFill="1" applyBorder="1"/>
    <xf numFmtId="0" fontId="10" fillId="0" borderId="4" xfId="0" applyFont="1" applyFill="1" applyBorder="1" applyAlignment="1">
      <alignment vertical="center" wrapText="1"/>
    </xf>
    <xf numFmtId="49" fontId="10" fillId="0" borderId="7" xfId="0" applyNumberFormat="1" applyFont="1" applyFill="1" applyBorder="1" applyAlignment="1">
      <alignment horizontal="center" vertical="center" wrapText="1"/>
    </xf>
    <xf numFmtId="166" fontId="7" fillId="0" borderId="0" xfId="0" applyNumberFormat="1" applyFont="1" applyFill="1" applyBorder="1" applyAlignment="1">
      <alignment horizontal="right" vertical="top" wrapText="1" indent="2"/>
    </xf>
    <xf numFmtId="166" fontId="12" fillId="0" borderId="0" xfId="0" applyNumberFormat="1" applyFont="1" applyFill="1" applyBorder="1" applyAlignment="1">
      <alignment horizontal="right" vertical="top" wrapText="1" indent="2"/>
    </xf>
    <xf numFmtId="3" fontId="9" fillId="0" borderId="0" xfId="0" applyNumberFormat="1" applyFont="1" applyFill="1" applyBorder="1" applyAlignment="1">
      <alignment horizontal="right" indent="2"/>
    </xf>
    <xf numFmtId="3" fontId="12" fillId="0" borderId="0" xfId="0" quotePrefix="1" applyNumberFormat="1" applyFont="1" applyFill="1" applyAlignment="1">
      <alignment horizontal="right" vertical="center" indent="2"/>
    </xf>
    <xf numFmtId="3" fontId="12" fillId="0" borderId="0" xfId="0" applyNumberFormat="1" applyFont="1" applyFill="1" applyAlignment="1">
      <alignment horizontal="right" vertical="center" indent="2"/>
    </xf>
    <xf numFmtId="3" fontId="9" fillId="0" borderId="0" xfId="0" applyNumberFormat="1" applyFont="1" applyFill="1" applyBorder="1" applyAlignment="1">
      <alignment horizontal="right" vertical="center" wrapText="1" indent="2"/>
    </xf>
    <xf numFmtId="3" fontId="10" fillId="0" borderId="4" xfId="0" applyNumberFormat="1" applyFont="1" applyFill="1" applyBorder="1"/>
    <xf numFmtId="0" fontId="10" fillId="0" borderId="0" xfId="0" applyFont="1" applyFill="1"/>
    <xf numFmtId="0" fontId="16" fillId="0" borderId="0" xfId="0" applyFont="1" applyFill="1" applyBorder="1"/>
    <xf numFmtId="3" fontId="7" fillId="0" borderId="0" xfId="0" applyNumberFormat="1" applyFont="1" applyFill="1" applyBorder="1" applyAlignment="1">
      <alignment horizontal="right" vertical="top" wrapText="1"/>
    </xf>
    <xf numFmtId="0" fontId="0" fillId="0" borderId="0" xfId="0" applyFill="1" applyAlignment="1"/>
    <xf numFmtId="0" fontId="7" fillId="0" borderId="0" xfId="0" applyFont="1" applyFill="1" applyBorder="1" applyAlignment="1">
      <alignment vertical="center" wrapText="1"/>
    </xf>
    <xf numFmtId="166" fontId="7" fillId="0" borderId="0" xfId="0" applyNumberFormat="1" applyFont="1" applyFill="1"/>
    <xf numFmtId="0" fontId="15" fillId="0" borderId="0" xfId="0" applyFont="1" applyFill="1" applyBorder="1" applyAlignment="1">
      <alignment horizontal="right" indent="3"/>
    </xf>
    <xf numFmtId="166" fontId="15" fillId="0" borderId="0" xfId="0" applyNumberFormat="1" applyFont="1" applyFill="1" applyBorder="1" applyAlignment="1">
      <alignment horizontal="right" indent="3"/>
    </xf>
    <xf numFmtId="3" fontId="7" fillId="0" borderId="0" xfId="0" applyNumberFormat="1" applyFont="1" applyFill="1" applyBorder="1"/>
    <xf numFmtId="3" fontId="10" fillId="0" borderId="0" xfId="0" applyNumberFormat="1" applyFont="1" applyFill="1" applyBorder="1" applyAlignment="1">
      <alignment horizontal="right"/>
    </xf>
    <xf numFmtId="0" fontId="17" fillId="0" borderId="0" xfId="0" applyFont="1" applyFill="1" applyBorder="1" applyAlignment="1">
      <alignment horizontal="right" indent="3"/>
    </xf>
    <xf numFmtId="166" fontId="17" fillId="0" borderId="0" xfId="0" applyNumberFormat="1" applyFont="1" applyFill="1" applyBorder="1" applyAlignment="1">
      <alignment horizontal="right" indent="3"/>
    </xf>
    <xf numFmtId="3" fontId="17" fillId="0" borderId="0" xfId="0" applyNumberFormat="1" applyFont="1" applyFill="1" applyBorder="1" applyAlignment="1">
      <alignment horizontal="right" indent="3"/>
    </xf>
    <xf numFmtId="3" fontId="15" fillId="0" borderId="0" xfId="0" applyNumberFormat="1" applyFont="1" applyFill="1" applyBorder="1" applyAlignment="1">
      <alignment horizontal="right" indent="3"/>
    </xf>
    <xf numFmtId="0" fontId="7" fillId="0" borderId="1" xfId="0" applyFont="1" applyFill="1" applyBorder="1" applyAlignment="1">
      <alignment horizontal="left" indent="1"/>
    </xf>
    <xf numFmtId="0" fontId="0" fillId="0" borderId="0" xfId="0" applyFill="1" applyAlignment="1">
      <alignment horizontal="left" indent="1"/>
    </xf>
    <xf numFmtId="0" fontId="7" fillId="0" borderId="0" xfId="0" applyFont="1" applyFill="1" applyBorder="1" applyAlignment="1">
      <alignment horizontal="left" vertical="top" wrapText="1" indent="1"/>
    </xf>
    <xf numFmtId="0" fontId="15" fillId="0" borderId="0" xfId="0" applyFont="1" applyFill="1" applyBorder="1" applyAlignment="1">
      <alignment horizontal="left" indent="1"/>
    </xf>
    <xf numFmtId="0" fontId="17" fillId="0" borderId="0" xfId="0" applyFont="1" applyFill="1" applyBorder="1" applyAlignment="1">
      <alignment horizontal="left" indent="1"/>
    </xf>
    <xf numFmtId="0" fontId="7" fillId="0" borderId="10" xfId="0" applyFont="1" applyFill="1" applyBorder="1" applyAlignment="1">
      <alignment horizontal="left" indent="1"/>
    </xf>
    <xf numFmtId="0" fontId="7" fillId="0" borderId="0" xfId="0" applyFont="1" applyFill="1" applyAlignment="1">
      <alignment horizontal="left" indent="1"/>
    </xf>
    <xf numFmtId="3" fontId="7" fillId="0" borderId="0" xfId="0" applyNumberFormat="1" applyFont="1" applyFill="1" applyBorder="1" applyAlignment="1">
      <alignment horizontal="left" vertical="top" wrapText="1" indent="1"/>
    </xf>
    <xf numFmtId="0" fontId="0" fillId="0" borderId="4" xfId="0" applyFill="1" applyBorder="1"/>
    <xf numFmtId="165" fontId="15" fillId="0" borderId="0" xfId="0" applyNumberFormat="1" applyFont="1" applyFill="1" applyBorder="1" applyAlignment="1">
      <alignment horizontal="right" indent="3"/>
    </xf>
    <xf numFmtId="165" fontId="17" fillId="0" borderId="0" xfId="0" applyNumberFormat="1" applyFont="1" applyFill="1" applyBorder="1" applyAlignment="1">
      <alignment horizontal="right" indent="3"/>
    </xf>
    <xf numFmtId="3" fontId="0" fillId="0" borderId="0" xfId="0" applyNumberFormat="1" applyFill="1" applyBorder="1"/>
    <xf numFmtId="0" fontId="10" fillId="0" borderId="0" xfId="0" applyFont="1" applyFill="1" applyBorder="1" applyAlignment="1">
      <alignment vertical="center" wrapText="1"/>
    </xf>
    <xf numFmtId="49" fontId="10" fillId="0" borderId="0" xfId="0" applyNumberFormat="1" applyFont="1" applyFill="1" applyBorder="1" applyAlignment="1">
      <alignment horizontal="center" vertical="center"/>
    </xf>
    <xf numFmtId="0" fontId="0" fillId="0" borderId="0" xfId="0" applyFill="1" applyBorder="1" applyAlignment="1"/>
    <xf numFmtId="0" fontId="1" fillId="0" borderId="0" xfId="0" applyFont="1"/>
    <xf numFmtId="0" fontId="2" fillId="0" borderId="0" xfId="0" applyFont="1"/>
    <xf numFmtId="0" fontId="3" fillId="0" borderId="0" xfId="0" applyFont="1" applyAlignment="1">
      <alignment vertical="center" wrapText="1"/>
    </xf>
    <xf numFmtId="0" fontId="4" fillId="0" borderId="0" xfId="0" applyFont="1"/>
    <xf numFmtId="0" fontId="5" fillId="0" borderId="0" xfId="0" applyFont="1" applyAlignment="1"/>
    <xf numFmtId="0" fontId="6" fillId="0" borderId="0" xfId="0" applyFont="1" applyAlignment="1">
      <alignment vertical="center" wrapText="1"/>
    </xf>
    <xf numFmtId="0" fontId="10" fillId="0" borderId="4" xfId="0" applyFont="1" applyBorder="1" applyAlignment="1">
      <alignment vertical="center" wrapText="1"/>
    </xf>
    <xf numFmtId="49" fontId="10" fillId="0" borderId="2" xfId="0" applyNumberFormat="1" applyFont="1" applyBorder="1" applyAlignment="1">
      <alignment horizontal="center" vertical="center" wrapText="1"/>
    </xf>
    <xf numFmtId="0" fontId="7" fillId="0" borderId="1" xfId="0" applyFont="1" applyBorder="1"/>
    <xf numFmtId="0" fontId="7" fillId="0" borderId="6" xfId="0" applyFont="1" applyBorder="1" applyAlignment="1">
      <alignment horizontal="center" vertical="center"/>
    </xf>
    <xf numFmtId="49" fontId="10" fillId="0" borderId="6" xfId="0" applyNumberFormat="1" applyFont="1" applyBorder="1" applyAlignment="1">
      <alignment horizontal="center" vertical="center" wrapText="1"/>
    </xf>
    <xf numFmtId="0" fontId="7" fillId="0" borderId="7" xfId="0" applyFont="1" applyBorder="1" applyAlignment="1">
      <alignment horizontal="center" vertical="center"/>
    </xf>
    <xf numFmtId="0" fontId="7" fillId="0" borderId="0" xfId="0" applyFont="1"/>
    <xf numFmtId="3" fontId="12" fillId="0" borderId="0" xfId="0" quotePrefix="1" applyNumberFormat="1" applyFont="1" applyAlignment="1">
      <alignment horizontal="right" vertical="center" indent="2"/>
    </xf>
    <xf numFmtId="3" fontId="12" fillId="0" borderId="0" xfId="0" applyNumberFormat="1" applyFont="1" applyAlignment="1">
      <alignment horizontal="right" vertical="center" indent="2"/>
    </xf>
    <xf numFmtId="3" fontId="7" fillId="0" borderId="4" xfId="0" applyNumberFormat="1" applyFont="1" applyBorder="1"/>
    <xf numFmtId="3" fontId="10" fillId="0" borderId="4" xfId="0" applyNumberFormat="1" applyFont="1" applyBorder="1"/>
    <xf numFmtId="0" fontId="10" fillId="0" borderId="0" xfId="0" applyFont="1" applyBorder="1"/>
    <xf numFmtId="0" fontId="10" fillId="0" borderId="0" xfId="0" applyFont="1"/>
    <xf numFmtId="0" fontId="2" fillId="0" borderId="0" xfId="0" applyFont="1" applyFill="1" applyBorder="1" applyAlignment="1"/>
    <xf numFmtId="0" fontId="0" fillId="0" borderId="0" xfId="0" applyAlignment="1"/>
    <xf numFmtId="0" fontId="7" fillId="0" borderId="4" xfId="0" quotePrefix="1" applyFont="1" applyFill="1" applyBorder="1" applyAlignment="1">
      <alignment horizontal="left" vertical="distributed" wrapText="1" indent="4"/>
    </xf>
    <xf numFmtId="3" fontId="15" fillId="0" borderId="4" xfId="0" applyNumberFormat="1" applyFont="1" applyFill="1" applyBorder="1" applyAlignment="1">
      <alignment horizontal="right" indent="6"/>
    </xf>
    <xf numFmtId="3" fontId="15" fillId="0" borderId="4" xfId="0" applyNumberFormat="1" applyFont="1" applyFill="1" applyBorder="1" applyAlignment="1">
      <alignment horizontal="right" indent="5"/>
    </xf>
    <xf numFmtId="0" fontId="0" fillId="0" borderId="0" xfId="0" applyFill="1" applyBorder="1" applyAlignment="1">
      <alignment wrapText="1"/>
    </xf>
    <xf numFmtId="0" fontId="7" fillId="0" borderId="0" xfId="0" applyFont="1" applyFill="1" applyBorder="1" applyAlignment="1">
      <alignment vertical="center" wrapText="1"/>
    </xf>
    <xf numFmtId="0" fontId="0" fillId="0" borderId="0" xfId="0" applyFill="1" applyBorder="1" applyAlignment="1"/>
    <xf numFmtId="0" fontId="0" fillId="0" borderId="0" xfId="0" applyAlignment="1"/>
    <xf numFmtId="49" fontId="10" fillId="0" borderId="2" xfId="0" applyNumberFormat="1" applyFont="1" applyBorder="1" applyAlignment="1">
      <alignment horizontal="center" vertical="center" wrapText="1"/>
    </xf>
    <xf numFmtId="0" fontId="11" fillId="0" borderId="0" xfId="0" applyFont="1" applyFill="1" applyAlignment="1">
      <alignment horizontal="left" wrapText="1"/>
    </xf>
    <xf numFmtId="0" fontId="0" fillId="0" borderId="0" xfId="0" applyFill="1" applyAlignment="1"/>
    <xf numFmtId="0" fontId="9" fillId="0" borderId="0" xfId="0" applyFont="1" applyFill="1" applyAlignment="1">
      <alignment horizontal="left" wrapText="1"/>
    </xf>
    <xf numFmtId="0" fontId="9" fillId="0" borderId="0" xfId="0" applyFont="1" applyFill="1" applyBorder="1" applyAlignment="1">
      <alignment vertical="center" wrapText="1"/>
    </xf>
    <xf numFmtId="165" fontId="7" fillId="0" borderId="0" xfId="0" applyNumberFormat="1" applyFont="1" applyFill="1" applyBorder="1" applyAlignment="1">
      <alignment horizontal="right" vertical="center" wrapText="1" indent="4"/>
    </xf>
    <xf numFmtId="0" fontId="15" fillId="0" borderId="0" xfId="0" applyFont="1" applyFill="1" applyBorder="1" applyAlignment="1">
      <alignment vertical="center"/>
    </xf>
    <xf numFmtId="168" fontId="7" fillId="0" borderId="0" xfId="1" applyNumberFormat="1" applyFont="1" applyFill="1" applyBorder="1" applyAlignment="1">
      <alignment horizontal="right" vertical="center" wrapText="1" indent="3"/>
    </xf>
    <xf numFmtId="168" fontId="15" fillId="0" borderId="0" xfId="1" applyNumberFormat="1" applyFont="1" applyFill="1" applyBorder="1" applyAlignment="1">
      <alignment horizontal="right" vertical="center" indent="3"/>
    </xf>
    <xf numFmtId="168" fontId="7" fillId="0" borderId="0" xfId="0" applyNumberFormat="1" applyFont="1" applyFill="1" applyBorder="1" applyAlignment="1">
      <alignment horizontal="right" vertical="center" wrapText="1" indent="3"/>
    </xf>
    <xf numFmtId="168" fontId="15" fillId="0" borderId="0" xfId="0" applyNumberFormat="1" applyFont="1" applyFill="1" applyBorder="1" applyAlignment="1">
      <alignment horizontal="right" vertical="center" indent="3"/>
    </xf>
    <xf numFmtId="165" fontId="15" fillId="0" borderId="0" xfId="0" applyNumberFormat="1" applyFont="1" applyFill="1" applyBorder="1" applyAlignment="1">
      <alignment horizontal="right" vertical="center" indent="4"/>
    </xf>
    <xf numFmtId="0" fontId="17" fillId="0" borderId="4" xfId="0" applyFont="1" applyFill="1" applyBorder="1" applyAlignment="1">
      <alignment vertical="center"/>
    </xf>
    <xf numFmtId="165" fontId="17" fillId="0" borderId="4" xfId="0" applyNumberFormat="1" applyFont="1" applyFill="1" applyBorder="1" applyAlignment="1">
      <alignment horizontal="right" vertical="center" indent="4"/>
    </xf>
    <xf numFmtId="168" fontId="17" fillId="0" borderId="4" xfId="1" applyNumberFormat="1" applyFont="1" applyFill="1" applyBorder="1" applyAlignment="1">
      <alignment horizontal="right" vertical="center" indent="3"/>
    </xf>
    <xf numFmtId="168" fontId="17" fillId="0" borderId="4" xfId="0" applyNumberFormat="1" applyFont="1" applyFill="1" applyBorder="1" applyAlignment="1">
      <alignment horizontal="right" vertical="center" indent="3"/>
    </xf>
    <xf numFmtId="169" fontId="7" fillId="0" borderId="0" xfId="2" applyNumberFormat="1" applyFont="1" applyFill="1" applyBorder="1" applyAlignment="1">
      <alignment horizontal="right" vertical="center" indent="4"/>
    </xf>
    <xf numFmtId="169" fontId="15" fillId="0" borderId="0" xfId="2" applyNumberFormat="1" applyFont="1" applyFill="1" applyBorder="1" applyAlignment="1">
      <alignment horizontal="right" vertical="center" indent="4"/>
    </xf>
    <xf numFmtId="169" fontId="17" fillId="0" borderId="4" xfId="2" applyNumberFormat="1" applyFont="1" applyFill="1" applyBorder="1" applyAlignment="1">
      <alignment horizontal="right" vertical="center" indent="4"/>
    </xf>
    <xf numFmtId="168" fontId="15" fillId="0" borderId="0" xfId="1" quotePrefix="1" applyNumberFormat="1" applyFont="1" applyFill="1" applyBorder="1" applyAlignment="1">
      <alignment horizontal="right" vertical="center" indent="3"/>
    </xf>
    <xf numFmtId="0" fontId="9" fillId="0" borderId="4" xfId="0" applyFont="1" applyFill="1" applyBorder="1" applyAlignment="1">
      <alignment vertical="center" wrapText="1"/>
    </xf>
    <xf numFmtId="0" fontId="0" fillId="0" borderId="0" xfId="0" applyFont="1" applyFill="1" applyBorder="1"/>
    <xf numFmtId="167" fontId="10" fillId="0" borderId="0" xfId="2" applyNumberFormat="1" applyFont="1" applyFill="1" applyBorder="1" applyAlignment="1">
      <alignment horizontal="right" vertical="center" wrapText="1" indent="3"/>
    </xf>
    <xf numFmtId="167" fontId="0" fillId="0" borderId="0" xfId="2" applyNumberFormat="1" applyFont="1" applyFill="1" applyBorder="1" applyAlignment="1">
      <alignment horizontal="right" indent="3"/>
    </xf>
    <xf numFmtId="167" fontId="9" fillId="0" borderId="4" xfId="2" applyNumberFormat="1" applyFont="1" applyFill="1" applyBorder="1" applyAlignment="1">
      <alignment horizontal="right" vertical="center" wrapText="1" indent="3"/>
    </xf>
    <xf numFmtId="165" fontId="10" fillId="0" borderId="0" xfId="0" applyNumberFormat="1" applyFont="1" applyFill="1" applyBorder="1" applyAlignment="1">
      <alignment horizontal="right" vertical="center" wrapText="1" indent="4"/>
    </xf>
    <xf numFmtId="165" fontId="0" fillId="0" borderId="0" xfId="0" applyNumberFormat="1" applyFill="1" applyBorder="1" applyAlignment="1">
      <alignment horizontal="right" indent="4"/>
    </xf>
    <xf numFmtId="165" fontId="9" fillId="0" borderId="4" xfId="0" applyNumberFormat="1" applyFont="1" applyFill="1" applyBorder="1" applyAlignment="1">
      <alignment horizontal="right" vertical="center" wrapText="1" indent="4"/>
    </xf>
    <xf numFmtId="168" fontId="10" fillId="0" borderId="0" xfId="2" applyNumberFormat="1" applyFont="1" applyFill="1" applyBorder="1" applyAlignment="1">
      <alignment horizontal="right" vertical="center" wrapText="1" indent="2"/>
    </xf>
    <xf numFmtId="168" fontId="0" fillId="0" borderId="0" xfId="2" applyNumberFormat="1" applyFont="1" applyFill="1" applyBorder="1" applyAlignment="1">
      <alignment horizontal="right" indent="2"/>
    </xf>
    <xf numFmtId="168" fontId="9" fillId="0" borderId="4" xfId="2" applyNumberFormat="1" applyFont="1" applyFill="1" applyBorder="1" applyAlignment="1">
      <alignment horizontal="right" vertical="center" wrapText="1" indent="2"/>
    </xf>
    <xf numFmtId="168" fontId="10" fillId="0" borderId="0" xfId="2" applyNumberFormat="1" applyFont="1" applyFill="1" applyBorder="1" applyAlignment="1">
      <alignment horizontal="right" vertical="center" wrapText="1" indent="3"/>
    </xf>
    <xf numFmtId="168" fontId="0" fillId="0" borderId="0" xfId="2" applyNumberFormat="1" applyFont="1" applyFill="1" applyBorder="1" applyAlignment="1">
      <alignment horizontal="right" indent="3"/>
    </xf>
    <xf numFmtId="168" fontId="9" fillId="0" borderId="4" xfId="2" applyNumberFormat="1" applyFont="1" applyFill="1" applyBorder="1" applyAlignment="1">
      <alignment horizontal="right" vertical="center" wrapText="1" indent="3"/>
    </xf>
    <xf numFmtId="168" fontId="7" fillId="0" borderId="0" xfId="1" applyNumberFormat="1" applyFont="1" applyFill="1" applyBorder="1" applyAlignment="1">
      <alignment horizontal="right" vertical="top" wrapText="1"/>
    </xf>
    <xf numFmtId="168" fontId="12" fillId="0" borderId="0" xfId="1" applyNumberFormat="1" applyFont="1" applyFill="1" applyBorder="1" applyAlignment="1">
      <alignment horizontal="right" vertical="top" wrapText="1"/>
    </xf>
    <xf numFmtId="168" fontId="7" fillId="0" borderId="0" xfId="0" applyNumberFormat="1" applyFont="1" applyFill="1" applyBorder="1" applyAlignment="1">
      <alignment horizontal="right" vertical="top" wrapText="1" indent="2"/>
    </xf>
    <xf numFmtId="168" fontId="12" fillId="0" borderId="0" xfId="0" applyNumberFormat="1" applyFont="1" applyFill="1" applyBorder="1" applyAlignment="1">
      <alignment horizontal="right" vertical="top" wrapText="1" indent="2"/>
    </xf>
    <xf numFmtId="0" fontId="9" fillId="0" borderId="0" xfId="0" applyFont="1" applyFill="1" applyAlignment="1">
      <alignment horizontal="left" wrapText="1"/>
    </xf>
    <xf numFmtId="3" fontId="7" fillId="0" borderId="0" xfId="0" applyNumberFormat="1" applyFont="1" applyFill="1"/>
    <xf numFmtId="0" fontId="7" fillId="0" borderId="5" xfId="0" applyFont="1" applyFill="1" applyBorder="1" applyAlignment="1">
      <alignment horizontal="center" vertical="center"/>
    </xf>
    <xf numFmtId="0" fontId="11" fillId="0" borderId="0" xfId="0" applyFont="1" applyFill="1" applyAlignment="1">
      <alignment horizontal="left"/>
    </xf>
    <xf numFmtId="3" fontId="7" fillId="0" borderId="0" xfId="0" applyNumberFormat="1" applyFont="1" applyFill="1" applyBorder="1" applyAlignment="1">
      <alignment horizontal="right" vertical="center" wrapText="1" indent="2"/>
    </xf>
    <xf numFmtId="3" fontId="7" fillId="0" borderId="0" xfId="0" applyNumberFormat="1" applyFont="1" applyFill="1" applyBorder="1" applyAlignment="1">
      <alignment horizontal="right" vertical="center" wrapText="1" indent="1"/>
    </xf>
    <xf numFmtId="3" fontId="7" fillId="0" borderId="0" xfId="0" applyNumberFormat="1" applyFont="1" applyFill="1" applyAlignment="1">
      <alignment horizontal="right" vertical="center" indent="2"/>
    </xf>
    <xf numFmtId="3" fontId="7" fillId="0" borderId="0" xfId="0" applyNumberFormat="1" applyFont="1" applyFill="1" applyAlignment="1">
      <alignment horizontal="right" vertical="center" indent="1"/>
    </xf>
    <xf numFmtId="3" fontId="12" fillId="0" borderId="0" xfId="0" applyNumberFormat="1" applyFont="1" applyFill="1" applyBorder="1" applyAlignment="1">
      <alignment horizontal="right" vertical="center" wrapText="1" indent="2"/>
    </xf>
    <xf numFmtId="3" fontId="12" fillId="0" borderId="0" xfId="0" applyNumberFormat="1" applyFont="1" applyFill="1" applyBorder="1" applyAlignment="1">
      <alignment horizontal="right" vertical="center" wrapText="1" indent="1"/>
    </xf>
    <xf numFmtId="3" fontId="12" fillId="0" borderId="0" xfId="0" applyNumberFormat="1" applyFont="1" applyFill="1" applyBorder="1" applyAlignment="1">
      <alignment vertical="top" wrapText="1"/>
    </xf>
    <xf numFmtId="3" fontId="12" fillId="0" borderId="0" xfId="0" applyNumberFormat="1" applyFont="1" applyFill="1" applyAlignment="1">
      <alignment horizontal="right" indent="1"/>
    </xf>
    <xf numFmtId="3" fontId="12" fillId="0" borderId="0" xfId="0" applyNumberFormat="1" applyFont="1" applyFill="1" applyBorder="1" applyAlignment="1">
      <alignment horizontal="right" wrapText="1" indent="1"/>
    </xf>
    <xf numFmtId="0" fontId="12" fillId="0" borderId="0" xfId="0" applyFont="1" applyFill="1" applyAlignment="1">
      <alignment horizontal="right" indent="1"/>
    </xf>
    <xf numFmtId="3" fontId="12" fillId="0" borderId="0" xfId="0" applyNumberFormat="1" applyFont="1" applyFill="1" applyAlignment="1">
      <alignment horizontal="right" vertical="center" indent="1"/>
    </xf>
    <xf numFmtId="164" fontId="0" fillId="0" borderId="0" xfId="0" applyNumberFormat="1" applyFill="1"/>
    <xf numFmtId="1" fontId="0" fillId="0" borderId="0" xfId="0" applyNumberFormat="1" applyFill="1" applyBorder="1" applyAlignment="1">
      <alignment horizontal="right" vertical="top" wrapText="1"/>
    </xf>
    <xf numFmtId="3" fontId="7" fillId="0" borderId="0" xfId="0" applyNumberFormat="1" applyFont="1" applyFill="1" applyBorder="1" applyAlignment="1">
      <alignment vertical="top" wrapText="1"/>
    </xf>
    <xf numFmtId="3" fontId="0" fillId="0" borderId="0" xfId="0" applyNumberFormat="1" applyFill="1"/>
    <xf numFmtId="3" fontId="12" fillId="0" borderId="0" xfId="0" quotePrefix="1" applyNumberFormat="1" applyFont="1" applyFill="1" applyAlignment="1">
      <alignment horizontal="right" indent="1"/>
    </xf>
    <xf numFmtId="0" fontId="10" fillId="0" borderId="4" xfId="0" applyFont="1" applyFill="1" applyBorder="1"/>
    <xf numFmtId="0" fontId="9" fillId="0" borderId="0" xfId="0" applyFont="1" applyFill="1" applyAlignment="1">
      <alignment wrapText="1"/>
    </xf>
    <xf numFmtId="0" fontId="11" fillId="0" borderId="0" xfId="0" applyFont="1" applyFill="1" applyAlignment="1">
      <alignment horizontal="left"/>
    </xf>
    <xf numFmtId="0" fontId="11" fillId="0" borderId="0" xfId="0" applyFont="1" applyFill="1" applyAlignment="1"/>
    <xf numFmtId="0" fontId="19" fillId="0" borderId="0" xfId="0" applyFont="1" applyFill="1" applyAlignment="1">
      <alignment vertical="center" wrapText="1"/>
    </xf>
    <xf numFmtId="0" fontId="7" fillId="0" borderId="0" xfId="0" applyFont="1" applyFill="1" applyAlignment="1">
      <alignment wrapText="1"/>
    </xf>
    <xf numFmtId="3" fontId="7" fillId="0" borderId="0" xfId="0" applyNumberFormat="1" applyFont="1" applyFill="1" applyAlignment="1">
      <alignment horizontal="right" indent="2"/>
    </xf>
    <xf numFmtId="3" fontId="12" fillId="0" borderId="0" xfId="0" applyNumberFormat="1" applyFont="1" applyFill="1" applyAlignment="1">
      <alignment horizontal="right" indent="2"/>
    </xf>
    <xf numFmtId="3" fontId="12" fillId="0" borderId="0" xfId="0" quotePrefix="1" applyNumberFormat="1" applyFont="1" applyFill="1" applyAlignment="1">
      <alignment horizontal="right" indent="2"/>
    </xf>
    <xf numFmtId="0" fontId="7" fillId="0" borderId="0" xfId="0" applyFont="1" applyFill="1" applyAlignment="1">
      <alignment horizontal="left" indent="4"/>
    </xf>
    <xf numFmtId="3" fontId="12" fillId="0" borderId="0" xfId="0" quotePrefix="1" applyNumberFormat="1" applyFont="1" applyFill="1" applyAlignment="1">
      <alignment horizontal="center"/>
    </xf>
    <xf numFmtId="3" fontId="7" fillId="0" borderId="4" xfId="0" quotePrefix="1" applyNumberFormat="1" applyFont="1" applyFill="1" applyBorder="1" applyAlignment="1">
      <alignment horizontal="center"/>
    </xf>
    <xf numFmtId="3" fontId="7" fillId="0" borderId="4" xfId="0" applyNumberFormat="1" applyFont="1" applyFill="1" applyBorder="1" applyAlignment="1">
      <alignment horizontal="right" indent="2"/>
    </xf>
    <xf numFmtId="3" fontId="12" fillId="0" borderId="4" xfId="0" quotePrefix="1" applyNumberFormat="1" applyFont="1" applyFill="1" applyBorder="1" applyAlignment="1">
      <alignment horizontal="center"/>
    </xf>
    <xf numFmtId="0" fontId="7" fillId="0" borderId="0" xfId="0" applyFont="1" applyFill="1" applyAlignment="1">
      <alignment horizontal="left" indent="4"/>
    </xf>
    <xf numFmtId="3" fontId="7" fillId="0" borderId="0" xfId="0" applyNumberFormat="1" applyFont="1" applyBorder="1"/>
    <xf numFmtId="3" fontId="10" fillId="0" borderId="0" xfId="0" applyNumberFormat="1" applyFont="1" applyBorder="1"/>
    <xf numFmtId="0" fontId="9" fillId="0" borderId="0" xfId="0" applyFont="1" applyFill="1" applyBorder="1" applyAlignment="1">
      <alignment horizontal="left"/>
    </xf>
    <xf numFmtId="49" fontId="10" fillId="0" borderId="2" xfId="0" applyNumberFormat="1" applyFont="1" applyFill="1" applyBorder="1" applyAlignment="1">
      <alignment horizontal="center" vertical="center" wrapText="1"/>
    </xf>
    <xf numFmtId="0" fontId="7" fillId="0" borderId="0" xfId="0" applyFont="1" applyFill="1" applyAlignment="1">
      <alignment horizontal="left" indent="2"/>
    </xf>
    <xf numFmtId="3" fontId="10" fillId="0" borderId="0" xfId="0" applyNumberFormat="1" applyFont="1" applyFill="1" applyBorder="1" applyAlignment="1">
      <alignment horizontal="left" indent="2"/>
    </xf>
    <xf numFmtId="0" fontId="7" fillId="0" borderId="4" xfId="0" applyFont="1" applyFill="1" applyBorder="1" applyAlignment="1">
      <alignment horizontal="left" indent="2"/>
    </xf>
    <xf numFmtId="49" fontId="8" fillId="0" borderId="1" xfId="0" applyNumberFormat="1" applyFont="1" applyFill="1" applyBorder="1" applyAlignment="1">
      <alignment horizontal="left" vertical="center" indent="2"/>
    </xf>
    <xf numFmtId="3" fontId="7" fillId="0" borderId="0" xfId="0" applyNumberFormat="1" applyFont="1" applyFill="1" applyAlignment="1">
      <alignment horizontal="right" indent="8"/>
    </xf>
    <xf numFmtId="3" fontId="10" fillId="0" borderId="0" xfId="0" applyNumberFormat="1" applyFont="1" applyFill="1" applyAlignment="1">
      <alignment horizontal="right" indent="8"/>
    </xf>
    <xf numFmtId="3" fontId="7" fillId="0" borderId="0" xfId="0" applyNumberFormat="1" applyFont="1" applyFill="1" applyAlignment="1">
      <alignment horizontal="right" vertical="center" indent="8"/>
    </xf>
    <xf numFmtId="3" fontId="7" fillId="0" borderId="0" xfId="0" quotePrefix="1" applyNumberFormat="1" applyFont="1" applyFill="1" applyAlignment="1">
      <alignment horizontal="right" indent="8"/>
    </xf>
    <xf numFmtId="3" fontId="7" fillId="0" borderId="0" xfId="0" quotePrefix="1" applyNumberFormat="1" applyFont="1" applyFill="1" applyAlignment="1">
      <alignment horizontal="right" vertical="center" indent="8"/>
    </xf>
    <xf numFmtId="0" fontId="7" fillId="0" borderId="0" xfId="0" applyFont="1" applyFill="1" applyBorder="1" applyAlignment="1">
      <alignment horizontal="left" indent="4"/>
    </xf>
    <xf numFmtId="0" fontId="7" fillId="0" borderId="0" xfId="0" quotePrefix="1" applyFont="1" applyFill="1" applyBorder="1" applyAlignment="1">
      <alignment horizontal="left" indent="4"/>
    </xf>
    <xf numFmtId="167" fontId="12" fillId="0" borderId="0" xfId="2" applyNumberFormat="1" applyFont="1" applyFill="1" applyAlignment="1">
      <alignment horizontal="right" vertical="center" wrapText="1" indent="2"/>
    </xf>
    <xf numFmtId="167" fontId="12" fillId="0" borderId="0" xfId="0" applyNumberFormat="1" applyFont="1" applyFill="1" applyAlignment="1">
      <alignment horizontal="right" vertical="center" wrapText="1" indent="2"/>
    </xf>
    <xf numFmtId="3" fontId="12" fillId="0" borderId="0" xfId="0" quotePrefix="1" applyNumberFormat="1" applyFont="1" applyFill="1" applyAlignment="1">
      <alignment horizontal="center" vertical="center"/>
    </xf>
    <xf numFmtId="0" fontId="7" fillId="0" borderId="0" xfId="0" applyFont="1" applyFill="1" applyAlignment="1">
      <alignment horizontal="right" indent="3"/>
    </xf>
    <xf numFmtId="165" fontId="7" fillId="0" borderId="0" xfId="0" applyNumberFormat="1" applyFont="1" applyFill="1" applyAlignment="1">
      <alignment horizontal="right" indent="3"/>
    </xf>
    <xf numFmtId="165" fontId="12" fillId="0" borderId="0" xfId="0" applyNumberFormat="1" applyFont="1" applyFill="1" applyAlignment="1">
      <alignment horizontal="right" indent="3"/>
    </xf>
    <xf numFmtId="3" fontId="9" fillId="0" borderId="0" xfId="0" applyNumberFormat="1" applyFont="1" applyFill="1" applyBorder="1" applyAlignment="1">
      <alignment horizontal="right" indent="3"/>
    </xf>
    <xf numFmtId="3" fontId="7" fillId="0" borderId="0" xfId="0" applyNumberFormat="1" applyFont="1" applyFill="1" applyAlignment="1">
      <alignment horizontal="right" indent="3"/>
    </xf>
    <xf numFmtId="0" fontId="12" fillId="0" borderId="0" xfId="0" applyFont="1" applyFill="1" applyAlignment="1">
      <alignment horizontal="right" indent="3"/>
    </xf>
    <xf numFmtId="3" fontId="12" fillId="0" borderId="0" xfId="0" applyNumberFormat="1" applyFont="1" applyFill="1" applyAlignment="1">
      <alignment horizontal="right" indent="3"/>
    </xf>
    <xf numFmtId="0" fontId="7" fillId="0" borderId="0" xfId="0" quotePrefix="1" applyFont="1" applyFill="1" applyAlignment="1">
      <alignment horizontal="right" indent="3"/>
    </xf>
    <xf numFmtId="0" fontId="7" fillId="0" borderId="0" xfId="0" quotePrefix="1" applyFont="1" applyFill="1" applyAlignment="1">
      <alignment horizontal="left" indent="4"/>
    </xf>
    <xf numFmtId="167" fontId="12" fillId="0" borderId="0" xfId="2" applyNumberFormat="1" applyFont="1" applyFill="1" applyAlignment="1">
      <alignment horizontal="right" wrapText="1" indent="3"/>
    </xf>
    <xf numFmtId="0" fontId="16" fillId="0" borderId="0" xfId="0" applyFont="1" applyFill="1"/>
    <xf numFmtId="165" fontId="16" fillId="0" borderId="0" xfId="0" applyNumberFormat="1" applyFont="1" applyFill="1"/>
    <xf numFmtId="167" fontId="17" fillId="0" borderId="0" xfId="2" applyNumberFormat="1" applyFont="1" applyFill="1" applyAlignment="1">
      <alignment horizontal="right" wrapText="1" indent="2"/>
    </xf>
    <xf numFmtId="3" fontId="9" fillId="0" borderId="0" xfId="0" applyNumberFormat="1" applyFont="1" applyFill="1" applyBorder="1" applyAlignment="1">
      <alignment horizontal="left" indent="2"/>
    </xf>
    <xf numFmtId="49" fontId="8" fillId="0" borderId="1" xfId="0" applyNumberFormat="1" applyFont="1" applyFill="1" applyBorder="1" applyAlignment="1">
      <alignment horizontal="left" indent="2"/>
    </xf>
    <xf numFmtId="0" fontId="15" fillId="0" borderId="0" xfId="0" applyFont="1" applyAlignment="1">
      <alignment horizontal="left" wrapText="1" indent="4"/>
    </xf>
    <xf numFmtId="0" fontId="19" fillId="0" borderId="0" xfId="0" applyFont="1" applyAlignment="1">
      <alignment horizontal="left" vertical="center" wrapText="1" indent="4"/>
    </xf>
    <xf numFmtId="0" fontId="11" fillId="0" borderId="0" xfId="0" applyFont="1" applyFill="1" applyAlignment="1">
      <alignment horizontal="left" wrapText="1"/>
    </xf>
    <xf numFmtId="0" fontId="0" fillId="0" borderId="0" xfId="0" applyFill="1" applyAlignment="1"/>
    <xf numFmtId="0" fontId="3" fillId="0" borderId="0" xfId="0" applyFont="1" applyFill="1" applyAlignment="1">
      <alignment horizontal="center" wrapText="1"/>
    </xf>
    <xf numFmtId="0" fontId="5" fillId="0" borderId="0" xfId="0" applyFont="1" applyFill="1" applyAlignment="1">
      <alignment horizontal="center" wrapText="1"/>
    </xf>
    <xf numFmtId="0" fontId="6" fillId="0" borderId="0" xfId="0" applyFont="1" applyFill="1" applyBorder="1" applyAlignment="1">
      <alignment horizontal="center" wrapText="1"/>
    </xf>
    <xf numFmtId="0" fontId="9" fillId="0" borderId="0" xfId="0" applyFont="1" applyFill="1" applyAlignment="1">
      <alignment horizontal="left" wrapText="1"/>
    </xf>
    <xf numFmtId="0" fontId="3" fillId="0" borderId="0" xfId="0" applyFont="1" applyFill="1" applyAlignment="1">
      <alignment horizontal="center" vertical="center" wrapText="1"/>
    </xf>
    <xf numFmtId="0" fontId="5" fillId="0" borderId="0" xfId="0" applyFont="1" applyFill="1" applyAlignment="1">
      <alignment horizontal="center"/>
    </xf>
    <xf numFmtId="0" fontId="6" fillId="0" borderId="0" xfId="0" applyFont="1" applyFill="1" applyAlignment="1">
      <alignment horizontal="center" vertical="center" wrapText="1"/>
    </xf>
    <xf numFmtId="49" fontId="10" fillId="0" borderId="2" xfId="0" applyNumberFormat="1" applyFont="1" applyFill="1" applyBorder="1" applyAlignment="1">
      <alignment horizontal="center" vertical="center" wrapText="1"/>
    </xf>
    <xf numFmtId="49" fontId="10" fillId="0" borderId="8" xfId="0" applyNumberFormat="1" applyFont="1" applyFill="1" applyBorder="1" applyAlignment="1">
      <alignment horizontal="center" vertical="center" wrapText="1"/>
    </xf>
    <xf numFmtId="0" fontId="8" fillId="0" borderId="0" xfId="0" applyFont="1" applyFill="1" applyAlignment="1">
      <alignment horizontal="left" wrapText="1"/>
    </xf>
    <xf numFmtId="0" fontId="0" fillId="0" borderId="0" xfId="0" applyFont="1" applyFill="1" applyAlignment="1"/>
    <xf numFmtId="0" fontId="19" fillId="0" borderId="0" xfId="0" applyFont="1" applyFill="1" applyAlignment="1">
      <alignment horizontal="left" wrapText="1" indent="4"/>
    </xf>
    <xf numFmtId="0" fontId="11" fillId="0" borderId="0" xfId="0" applyFont="1" applyFill="1" applyAlignment="1">
      <alignment horizontal="left"/>
    </xf>
    <xf numFmtId="0" fontId="7" fillId="0" borderId="0" xfId="0" applyFont="1" applyFill="1" applyAlignment="1">
      <alignment horizontal="left" wrapText="1" indent="4"/>
    </xf>
    <xf numFmtId="0" fontId="7" fillId="0" borderId="0" xfId="0" applyFont="1" applyFill="1" applyAlignment="1">
      <alignment horizontal="left" indent="4"/>
    </xf>
    <xf numFmtId="0" fontId="19" fillId="0" borderId="0" xfId="0" applyFont="1" applyFill="1" applyAlignment="1">
      <alignment horizontal="left" vertical="center" wrapText="1" indent="4"/>
    </xf>
    <xf numFmtId="0" fontId="4" fillId="0" borderId="0" xfId="0" applyFont="1" applyFill="1" applyAlignment="1">
      <alignment horizontal="center" vertical="center" wrapText="1"/>
    </xf>
    <xf numFmtId="49" fontId="10" fillId="0" borderId="5"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0" fontId="9" fillId="2" borderId="0" xfId="0" applyFont="1" applyFill="1" applyBorder="1" applyAlignment="1">
      <alignment horizontal="center" vertical="center" wrapText="1"/>
    </xf>
    <xf numFmtId="3" fontId="9" fillId="2" borderId="0"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19" fillId="0" borderId="0" xfId="0" applyFont="1" applyAlignment="1">
      <alignment horizontal="left" wrapText="1" indent="4"/>
    </xf>
    <xf numFmtId="0" fontId="7" fillId="0" borderId="0" xfId="0" applyFont="1" applyFill="1" applyAlignment="1">
      <alignment horizontal="left" vertical="center" wrapText="1" indent="4"/>
    </xf>
    <xf numFmtId="0" fontId="11" fillId="0" borderId="0" xfId="0" applyFont="1" applyFill="1" applyAlignment="1">
      <alignment horizontal="left" vertical="center" wrapText="1"/>
    </xf>
    <xf numFmtId="49" fontId="10" fillId="0" borderId="2"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0" fontId="7" fillId="0" borderId="0" xfId="0" quotePrefix="1" applyFont="1" applyFill="1" applyAlignment="1">
      <alignment horizontal="left" vertical="center" wrapText="1" indent="4"/>
    </xf>
    <xf numFmtId="0" fontId="7" fillId="0" borderId="0" xfId="0" quotePrefix="1" applyFont="1" applyFill="1" applyAlignment="1">
      <alignment horizontal="left" wrapText="1" indent="4"/>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0" fillId="0" borderId="0" xfId="0" applyFont="1" applyFill="1" applyAlignment="1">
      <alignment horizontal="left" wrapText="1" indent="4"/>
    </xf>
    <xf numFmtId="0" fontId="0" fillId="0" borderId="0" xfId="0" applyFill="1" applyBorder="1" applyAlignment="1">
      <alignment wrapText="1"/>
    </xf>
    <xf numFmtId="0" fontId="9" fillId="0" borderId="0" xfId="0" applyFont="1" applyFill="1" applyAlignment="1">
      <alignment horizontal="left"/>
    </xf>
    <xf numFmtId="0" fontId="7" fillId="0" borderId="0" xfId="0" applyFont="1" applyFill="1" applyBorder="1" applyAlignment="1">
      <alignment horizontal="left" wrapText="1" indent="4"/>
    </xf>
    <xf numFmtId="0" fontId="0" fillId="0" borderId="0" xfId="0" applyFill="1" applyAlignment="1">
      <alignment vertical="center" wrapText="1"/>
    </xf>
    <xf numFmtId="49" fontId="10" fillId="0" borderId="1"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xf>
    <xf numFmtId="0" fontId="9" fillId="0" borderId="3" xfId="0" applyFont="1" applyFill="1" applyBorder="1" applyAlignment="1">
      <alignment horizontal="left" wrapText="1"/>
    </xf>
    <xf numFmtId="0" fontId="9" fillId="0" borderId="0" xfId="0" applyFont="1" applyFill="1" applyBorder="1" applyAlignment="1">
      <alignment horizontal="left" wrapText="1"/>
    </xf>
    <xf numFmtId="0" fontId="3" fillId="0" borderId="0" xfId="0" applyFont="1" applyAlignment="1">
      <alignment horizontal="center" vertical="center" wrapText="1"/>
    </xf>
    <xf numFmtId="0" fontId="0" fillId="0" borderId="0" xfId="0" applyAlignment="1">
      <alignmen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49" fontId="10" fillId="0" borderId="2" xfId="0" applyNumberFormat="1" applyFont="1" applyBorder="1" applyAlignment="1">
      <alignment horizontal="center" vertical="center" wrapText="1"/>
    </xf>
    <xf numFmtId="0" fontId="0" fillId="0" borderId="1" xfId="0" applyBorder="1" applyAlignment="1">
      <alignment horizontal="center" vertical="center" wrapText="1"/>
    </xf>
    <xf numFmtId="0" fontId="9" fillId="3" borderId="0" xfId="0" applyFont="1" applyFill="1" applyBorder="1" applyAlignment="1">
      <alignment horizontal="center" vertical="center" wrapText="1"/>
    </xf>
    <xf numFmtId="3" fontId="9" fillId="3" borderId="0" xfId="0" applyNumberFormat="1" applyFont="1" applyFill="1" applyBorder="1" applyAlignment="1">
      <alignment horizontal="center" vertical="center" wrapText="1"/>
    </xf>
    <xf numFmtId="0" fontId="0" fillId="0" borderId="0" xfId="0" applyAlignment="1"/>
    <xf numFmtId="0" fontId="9" fillId="0" borderId="0" xfId="0" applyFont="1" applyFill="1" applyBorder="1" applyAlignment="1">
      <alignment horizontal="left"/>
    </xf>
    <xf numFmtId="0" fontId="0" fillId="0" borderId="0" xfId="0" applyAlignment="1">
      <alignment wrapText="1"/>
    </xf>
    <xf numFmtId="0" fontId="21" fillId="0" borderId="0" xfId="3"/>
    <xf numFmtId="0" fontId="0" fillId="0" borderId="0" xfId="0" applyAlignment="1">
      <alignment vertical="top"/>
    </xf>
    <xf numFmtId="0" fontId="0" fillId="0" borderId="0" xfId="0" applyAlignment="1">
      <alignment horizontal="left"/>
    </xf>
  </cellXfs>
  <cellStyles count="4">
    <cellStyle name="Comma" xfId="2" builtinId="3"/>
    <cellStyle name="Currency" xfId="1"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workbookViewId="0">
      <selection activeCell="A19" sqref="A19"/>
    </sheetView>
  </sheetViews>
  <sheetFormatPr defaultRowHeight="15"/>
  <cols>
    <col min="1" max="1" width="12.140625" style="297" customWidth="1"/>
    <col min="2" max="2" width="9.140625" style="298"/>
  </cols>
  <sheetData>
    <row r="1" spans="1:9" ht="30.75" customHeight="1">
      <c r="A1" s="296" t="s">
        <v>99</v>
      </c>
      <c r="B1" s="295" t="s">
        <v>312</v>
      </c>
      <c r="C1" s="295"/>
      <c r="D1" s="295"/>
      <c r="E1" s="295"/>
      <c r="F1" s="295"/>
      <c r="G1" s="295"/>
      <c r="H1" s="295"/>
      <c r="I1" s="295"/>
    </row>
    <row r="2" spans="1:9" ht="31.5" customHeight="1">
      <c r="A2" s="296" t="s">
        <v>116</v>
      </c>
      <c r="B2" s="295" t="s">
        <v>313</v>
      </c>
      <c r="C2" s="295"/>
      <c r="D2" s="295"/>
      <c r="E2" s="295"/>
      <c r="F2" s="295"/>
      <c r="G2" s="295"/>
      <c r="H2" s="295"/>
      <c r="I2" s="295"/>
    </row>
    <row r="3" spans="1:9" ht="29.25" customHeight="1">
      <c r="A3" s="296" t="s">
        <v>117</v>
      </c>
      <c r="B3" s="295" t="s">
        <v>314</v>
      </c>
      <c r="C3" s="295"/>
      <c r="D3" s="295"/>
      <c r="E3" s="295"/>
      <c r="F3" s="295"/>
      <c r="G3" s="295"/>
      <c r="H3" s="295"/>
      <c r="I3" s="295"/>
    </row>
    <row r="4" spans="1:9" ht="30.75" customHeight="1">
      <c r="A4" s="296" t="s">
        <v>125</v>
      </c>
      <c r="B4" s="295" t="s">
        <v>315</v>
      </c>
      <c r="C4" s="295"/>
      <c r="D4" s="295"/>
      <c r="E4" s="295"/>
      <c r="F4" s="295"/>
      <c r="G4" s="295"/>
      <c r="H4" s="295"/>
      <c r="I4" s="295"/>
    </row>
    <row r="5" spans="1:9" ht="30" customHeight="1">
      <c r="A5" s="296" t="s">
        <v>29</v>
      </c>
      <c r="B5" s="295" t="s">
        <v>316</v>
      </c>
      <c r="C5" s="295"/>
      <c r="D5" s="295"/>
      <c r="E5" s="295"/>
      <c r="F5" s="295"/>
      <c r="G5" s="295"/>
      <c r="H5" s="295"/>
      <c r="I5" s="295"/>
    </row>
    <row r="6" spans="1:9" ht="30" customHeight="1">
      <c r="A6" s="296" t="s">
        <v>2</v>
      </c>
      <c r="B6" s="295" t="s">
        <v>317</v>
      </c>
      <c r="C6" s="295"/>
      <c r="D6" s="295"/>
      <c r="E6" s="295"/>
      <c r="F6" s="295"/>
      <c r="G6" s="295"/>
      <c r="H6" s="295"/>
      <c r="I6" s="295"/>
    </row>
    <row r="7" spans="1:9" ht="31.5" customHeight="1">
      <c r="A7" s="296" t="s">
        <v>266</v>
      </c>
      <c r="B7" s="295" t="s">
        <v>318</v>
      </c>
      <c r="C7" s="295"/>
      <c r="D7" s="295"/>
      <c r="E7" s="295"/>
      <c r="F7" s="295"/>
      <c r="G7" s="295"/>
      <c r="H7" s="295"/>
      <c r="I7" s="295"/>
    </row>
    <row r="8" spans="1:9" ht="30.75" customHeight="1">
      <c r="A8" s="296" t="s">
        <v>265</v>
      </c>
      <c r="B8" s="295" t="s">
        <v>319</v>
      </c>
      <c r="C8" s="295"/>
      <c r="D8" s="295"/>
      <c r="E8" s="295"/>
      <c r="F8" s="295"/>
      <c r="G8" s="295"/>
      <c r="H8" s="295"/>
      <c r="I8" s="295"/>
    </row>
    <row r="9" spans="1:9" ht="30" customHeight="1">
      <c r="A9" s="296" t="s">
        <v>269</v>
      </c>
      <c r="B9" s="295" t="s">
        <v>320</v>
      </c>
      <c r="C9" s="295"/>
      <c r="D9" s="295"/>
      <c r="E9" s="295"/>
      <c r="F9" s="295"/>
      <c r="G9" s="295"/>
      <c r="H9" s="295"/>
      <c r="I9" s="295"/>
    </row>
    <row r="10" spans="1:9" ht="29.25" customHeight="1">
      <c r="A10" s="296" t="s">
        <v>270</v>
      </c>
      <c r="B10" s="295" t="s">
        <v>321</v>
      </c>
      <c r="C10" s="295"/>
      <c r="D10" s="295"/>
      <c r="E10" s="295"/>
      <c r="F10" s="295"/>
      <c r="G10" s="295"/>
      <c r="H10" s="295"/>
      <c r="I10" s="295"/>
    </row>
    <row r="11" spans="1:9" ht="29.25" customHeight="1">
      <c r="A11" s="296" t="s">
        <v>277</v>
      </c>
      <c r="B11" s="295" t="s">
        <v>322</v>
      </c>
      <c r="C11" s="295"/>
      <c r="D11" s="295"/>
      <c r="E11" s="295"/>
      <c r="F11" s="295"/>
      <c r="G11" s="295"/>
      <c r="H11" s="295"/>
      <c r="I11" s="295"/>
    </row>
    <row r="12" spans="1:9" ht="30.75" customHeight="1">
      <c r="A12" s="296" t="s">
        <v>276</v>
      </c>
      <c r="B12" s="295" t="s">
        <v>323</v>
      </c>
      <c r="C12" s="295"/>
      <c r="D12" s="295"/>
      <c r="E12" s="295"/>
      <c r="F12" s="295"/>
      <c r="G12" s="295"/>
      <c r="H12" s="295"/>
      <c r="I12" s="295"/>
    </row>
    <row r="13" spans="1:9" ht="30" customHeight="1">
      <c r="A13" s="296" t="s">
        <v>271</v>
      </c>
      <c r="B13" s="295" t="s">
        <v>324</v>
      </c>
      <c r="C13" s="295"/>
      <c r="D13" s="295"/>
      <c r="E13" s="295"/>
      <c r="F13" s="295"/>
      <c r="G13" s="295"/>
      <c r="H13" s="295"/>
      <c r="I13" s="295"/>
    </row>
    <row r="14" spans="1:9" ht="30.75" customHeight="1">
      <c r="A14" s="296" t="s">
        <v>272</v>
      </c>
      <c r="B14" s="295" t="s">
        <v>328</v>
      </c>
      <c r="C14" s="295"/>
      <c r="D14" s="295"/>
      <c r="E14" s="295"/>
      <c r="F14" s="295"/>
      <c r="G14" s="295"/>
      <c r="H14" s="295"/>
      <c r="I14" s="295"/>
    </row>
    <row r="15" spans="1:9" ht="30" customHeight="1">
      <c r="A15" s="296" t="s">
        <v>273</v>
      </c>
      <c r="B15" s="295" t="s">
        <v>327</v>
      </c>
      <c r="C15" s="295"/>
      <c r="D15" s="295"/>
      <c r="E15" s="295"/>
      <c r="F15" s="295"/>
      <c r="G15" s="295"/>
      <c r="H15" s="295"/>
      <c r="I15" s="295"/>
    </row>
    <row r="16" spans="1:9" ht="30" customHeight="1">
      <c r="A16" s="296" t="s">
        <v>274</v>
      </c>
      <c r="B16" s="295" t="s">
        <v>326</v>
      </c>
      <c r="C16" s="295"/>
      <c r="D16" s="295"/>
      <c r="E16" s="295"/>
      <c r="F16" s="295"/>
      <c r="G16" s="295"/>
      <c r="H16" s="295"/>
      <c r="I16" s="295"/>
    </row>
    <row r="17" spans="1:9" ht="29.25" customHeight="1">
      <c r="A17" s="296" t="s">
        <v>275</v>
      </c>
      <c r="B17" s="295" t="s">
        <v>325</v>
      </c>
      <c r="C17" s="295"/>
      <c r="D17" s="295"/>
      <c r="E17" s="295"/>
      <c r="F17" s="295"/>
      <c r="G17" s="295"/>
      <c r="H17" s="295"/>
      <c r="I17" s="295"/>
    </row>
  </sheetData>
  <mergeCells count="17">
    <mergeCell ref="B13:I13"/>
    <mergeCell ref="B14:I14"/>
    <mergeCell ref="B15:I15"/>
    <mergeCell ref="B17:I17"/>
    <mergeCell ref="B16:I16"/>
    <mergeCell ref="B7:I7"/>
    <mergeCell ref="B8:I8"/>
    <mergeCell ref="B9:I9"/>
    <mergeCell ref="B10:I10"/>
    <mergeCell ref="B11:I11"/>
    <mergeCell ref="B12:I12"/>
    <mergeCell ref="B1:I1"/>
    <mergeCell ref="B2:I2"/>
    <mergeCell ref="B3:I3"/>
    <mergeCell ref="B4:I4"/>
    <mergeCell ref="B5:I5"/>
    <mergeCell ref="B6:I6"/>
  </mergeCells>
  <hyperlinks>
    <hyperlink ref="A1" location="'Table 6.1'!A1" display="Table 6.1"/>
    <hyperlink ref="A2" location="'Table 6.2'!A1" display="Table 6.2"/>
    <hyperlink ref="A3" location="'Table 6.3'!A1" display="Table 6.3"/>
    <hyperlink ref="A4" location="'Table 6.4'!A1" display="Table 6.4"/>
    <hyperlink ref="A5" location="'Table 6.5'!A1" display="Table 6.5"/>
    <hyperlink ref="A6" location="'Table 6.6'!A1" display="Table 6.6"/>
    <hyperlink ref="A7" location="'Table 6.7'!A1" display="Table 6.7"/>
    <hyperlink ref="A8" location="'Table 6.8'!A1" display="Table 6.8"/>
    <hyperlink ref="A9" location="'Table 6.9'!A1" display="Table 6.9"/>
    <hyperlink ref="A10" location="'Table 6.10'!A1" display="Table 6.10"/>
    <hyperlink ref="A11" location="'Table 6.11'!A1" display="Table 6.11"/>
    <hyperlink ref="A12" location="'Table 6.12'!A1" display="Table 6.12"/>
    <hyperlink ref="A13" location="'Table 6.13'!A1" display="Table 6.13"/>
    <hyperlink ref="A14" location="'Table 6.14'!A1" display="Table 6.14"/>
    <hyperlink ref="A15" location="'Table 6.15A '!A1" display="Table 6.15"/>
    <hyperlink ref="A16" location="'Table 6.15B'!A1" display="Table 6.15B"/>
    <hyperlink ref="A17" location="'Table 6.16'!A1" display="Table 6.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workbookViewId="0">
      <selection activeCell="A48" sqref="A48:F48"/>
    </sheetView>
  </sheetViews>
  <sheetFormatPr defaultColWidth="9.140625" defaultRowHeight="15"/>
  <cols>
    <col min="1" max="1" width="26.7109375" style="44" customWidth="1"/>
    <col min="2" max="3" width="12.7109375" style="44" customWidth="1"/>
    <col min="4" max="4" width="26.7109375" style="44" customWidth="1"/>
    <col min="5" max="6" width="12.7109375" style="44" customWidth="1"/>
    <col min="7" max="16384" width="9.140625" style="44"/>
  </cols>
  <sheetData>
    <row r="1" spans="1:12" s="3" customFormat="1" ht="12.75">
      <c r="A1" s="2" t="s">
        <v>269</v>
      </c>
    </row>
    <row r="2" spans="1:12" s="6" customFormat="1">
      <c r="A2" s="248" t="s">
        <v>267</v>
      </c>
      <c r="B2" s="248"/>
      <c r="C2" s="248"/>
      <c r="D2" s="248"/>
      <c r="E2" s="248"/>
      <c r="F2" s="248"/>
      <c r="G2" s="41"/>
      <c r="H2" s="41"/>
      <c r="I2" s="41"/>
      <c r="J2" s="41"/>
      <c r="K2" s="41"/>
      <c r="L2" s="41"/>
    </row>
    <row r="3" spans="1:12" s="6" customFormat="1" ht="14.25">
      <c r="A3" s="265" t="s">
        <v>268</v>
      </c>
      <c r="B3" s="265"/>
      <c r="C3" s="265"/>
      <c r="D3" s="265"/>
      <c r="E3" s="265"/>
      <c r="F3" s="265"/>
      <c r="G3" s="42"/>
      <c r="H3" s="42"/>
      <c r="I3" s="42"/>
      <c r="J3" s="42"/>
      <c r="K3" s="42"/>
      <c r="L3" s="42"/>
    </row>
    <row r="4" spans="1:12" s="6" customFormat="1" ht="18" customHeight="1">
      <c r="A4" s="260">
        <v>2014</v>
      </c>
      <c r="B4" s="260"/>
      <c r="C4" s="260"/>
      <c r="D4" s="260"/>
      <c r="E4" s="260"/>
      <c r="F4" s="260"/>
      <c r="G4" s="43"/>
      <c r="H4" s="43"/>
      <c r="I4" s="43"/>
      <c r="J4" s="43"/>
      <c r="K4" s="43"/>
      <c r="L4" s="43"/>
    </row>
    <row r="5" spans="1:12">
      <c r="A5" s="269" t="s">
        <v>0</v>
      </c>
      <c r="B5" s="270"/>
      <c r="C5" s="270"/>
      <c r="D5" s="269" t="s">
        <v>10</v>
      </c>
      <c r="E5" s="270"/>
      <c r="F5" s="282"/>
    </row>
    <row r="6" spans="1:12">
      <c r="A6" s="45" t="s">
        <v>131</v>
      </c>
      <c r="B6" s="46" t="s">
        <v>4</v>
      </c>
      <c r="C6" s="47" t="s">
        <v>5</v>
      </c>
      <c r="D6" s="48" t="s">
        <v>131</v>
      </c>
      <c r="E6" s="49" t="s">
        <v>4</v>
      </c>
      <c r="F6" s="23" t="s">
        <v>5</v>
      </c>
    </row>
    <row r="7" spans="1:12" ht="7.5" customHeight="1">
      <c r="A7" s="40"/>
      <c r="B7" s="10"/>
      <c r="C7" s="10"/>
      <c r="D7" s="10"/>
      <c r="E7" s="10"/>
      <c r="F7" s="10"/>
    </row>
    <row r="8" spans="1:12" ht="12.75" customHeight="1">
      <c r="A8" s="50" t="s">
        <v>53</v>
      </c>
      <c r="B8" s="51">
        <v>93</v>
      </c>
      <c r="C8" s="52">
        <v>17.095588235294116</v>
      </c>
      <c r="D8" s="53" t="s">
        <v>53</v>
      </c>
      <c r="E8" s="54">
        <v>3470</v>
      </c>
      <c r="F8" s="52">
        <v>15.558445052235125</v>
      </c>
    </row>
    <row r="9" spans="1:12" ht="12.75" customHeight="1">
      <c r="A9" s="50" t="s">
        <v>32</v>
      </c>
      <c r="B9" s="51">
        <v>46</v>
      </c>
      <c r="C9" s="52">
        <v>8.4558823529411757</v>
      </c>
      <c r="D9" s="53" t="s">
        <v>58</v>
      </c>
      <c r="E9" s="54">
        <v>2047</v>
      </c>
      <c r="F9" s="52">
        <v>9.1781374702954768</v>
      </c>
    </row>
    <row r="10" spans="1:12" ht="12.75" customHeight="1">
      <c r="A10" s="50" t="s">
        <v>50</v>
      </c>
      <c r="B10" s="51">
        <v>40</v>
      </c>
      <c r="C10" s="52">
        <v>7.3529411764705879</v>
      </c>
      <c r="D10" s="53" t="s">
        <v>50</v>
      </c>
      <c r="E10" s="54">
        <v>1555</v>
      </c>
      <c r="F10" s="52">
        <v>6.9721562121687661</v>
      </c>
    </row>
    <row r="11" spans="1:12" ht="12.75" customHeight="1">
      <c r="A11" s="50" t="s">
        <v>58</v>
      </c>
      <c r="B11" s="51">
        <v>37</v>
      </c>
      <c r="C11" s="52">
        <v>6.8014705882352944</v>
      </c>
      <c r="D11" s="53" t="s">
        <v>32</v>
      </c>
      <c r="E11" s="54">
        <v>1428</v>
      </c>
      <c r="F11" s="52">
        <v>6.4027260906604493</v>
      </c>
    </row>
    <row r="12" spans="1:12" ht="12.75" customHeight="1">
      <c r="A12" s="50" t="s">
        <v>52</v>
      </c>
      <c r="B12" s="51">
        <v>25</v>
      </c>
      <c r="C12" s="52">
        <v>4.5955882352941178</v>
      </c>
      <c r="D12" s="53" t="s">
        <v>38</v>
      </c>
      <c r="E12" s="54">
        <v>901</v>
      </c>
      <c r="F12" s="52">
        <v>4.0398152714881403</v>
      </c>
    </row>
    <row r="13" spans="1:12" ht="12.75" customHeight="1">
      <c r="A13" s="50" t="s">
        <v>42</v>
      </c>
      <c r="B13" s="51">
        <v>22</v>
      </c>
      <c r="C13" s="52">
        <v>4.0441176470588234</v>
      </c>
      <c r="D13" s="53" t="s">
        <v>52</v>
      </c>
      <c r="E13" s="54">
        <v>880</v>
      </c>
      <c r="F13" s="52">
        <v>3.9456575348607812</v>
      </c>
    </row>
    <row r="14" spans="1:12" ht="12.75" customHeight="1">
      <c r="A14" s="50" t="s">
        <v>64</v>
      </c>
      <c r="B14" s="51">
        <v>21</v>
      </c>
      <c r="C14" s="52">
        <v>3.8602941176470589</v>
      </c>
      <c r="D14" s="53" t="s">
        <v>63</v>
      </c>
      <c r="E14" s="54">
        <v>734</v>
      </c>
      <c r="F14" s="52">
        <v>3.2910370802134241</v>
      </c>
    </row>
    <row r="15" spans="1:12" ht="12.75" customHeight="1">
      <c r="A15" s="50" t="s">
        <v>34</v>
      </c>
      <c r="B15" s="51">
        <v>21</v>
      </c>
      <c r="C15" s="52">
        <v>3.8602941176470589</v>
      </c>
      <c r="D15" s="53" t="s">
        <v>42</v>
      </c>
      <c r="E15" s="54">
        <v>695</v>
      </c>
      <c r="F15" s="52">
        <v>3.1161727121911849</v>
      </c>
    </row>
    <row r="16" spans="1:12" ht="12.75" customHeight="1">
      <c r="A16" s="50" t="s">
        <v>55</v>
      </c>
      <c r="B16" s="51">
        <v>20</v>
      </c>
      <c r="C16" s="52">
        <v>3.6764705882352939</v>
      </c>
      <c r="D16" s="53" t="s">
        <v>34</v>
      </c>
      <c r="E16" s="54">
        <v>645</v>
      </c>
      <c r="F16" s="52">
        <v>2.891987624983186</v>
      </c>
    </row>
    <row r="17" spans="1:6" ht="12.75" customHeight="1">
      <c r="A17" s="50" t="s">
        <v>49</v>
      </c>
      <c r="B17" s="51">
        <v>18</v>
      </c>
      <c r="C17" s="52">
        <v>3.3088235294117645</v>
      </c>
      <c r="D17" s="53" t="s">
        <v>49</v>
      </c>
      <c r="E17" s="54">
        <v>606</v>
      </c>
      <c r="F17" s="52">
        <v>2.7171232569609471</v>
      </c>
    </row>
    <row r="18" spans="1:6" ht="12.75" customHeight="1">
      <c r="A18" s="50" t="s">
        <v>132</v>
      </c>
      <c r="B18" s="51">
        <v>15</v>
      </c>
      <c r="C18" s="52">
        <v>2.7573529411764706</v>
      </c>
      <c r="D18" s="53" t="s">
        <v>56</v>
      </c>
      <c r="E18" s="54">
        <v>602</v>
      </c>
      <c r="F18" s="52">
        <v>2.6991884499843071</v>
      </c>
    </row>
    <row r="19" spans="1:6" ht="12.75" customHeight="1">
      <c r="A19" s="50" t="s">
        <v>60</v>
      </c>
      <c r="B19" s="51">
        <v>12</v>
      </c>
      <c r="C19" s="52">
        <v>2.2058823529411766</v>
      </c>
      <c r="D19" s="53" t="s">
        <v>64</v>
      </c>
      <c r="E19" s="54">
        <v>589</v>
      </c>
      <c r="F19" s="52">
        <v>2.6409003273102272</v>
      </c>
    </row>
    <row r="20" spans="1:6" ht="12.75" customHeight="1">
      <c r="A20" s="50" t="s">
        <v>48</v>
      </c>
      <c r="B20" s="51">
        <v>11</v>
      </c>
      <c r="C20" s="52">
        <v>2.0220588235294117</v>
      </c>
      <c r="D20" s="53" t="s">
        <v>55</v>
      </c>
      <c r="E20" s="54">
        <v>541</v>
      </c>
      <c r="F20" s="52">
        <v>2.4256826435905485</v>
      </c>
    </row>
    <row r="21" spans="1:6" ht="12.75" customHeight="1">
      <c r="A21" s="50" t="s">
        <v>37</v>
      </c>
      <c r="B21" s="51">
        <v>11</v>
      </c>
      <c r="C21" s="52">
        <v>2.0220588235294117</v>
      </c>
      <c r="D21" s="53" t="s">
        <v>57</v>
      </c>
      <c r="E21" s="54">
        <v>440</v>
      </c>
      <c r="F21" s="52">
        <v>1.9728287674303906</v>
      </c>
    </row>
    <row r="22" spans="1:6" ht="12.75" customHeight="1">
      <c r="A22" s="50" t="s">
        <v>51</v>
      </c>
      <c r="B22" s="51">
        <v>9</v>
      </c>
      <c r="C22" s="52">
        <v>1.6544117647058822</v>
      </c>
      <c r="D22" s="53" t="s">
        <v>37</v>
      </c>
      <c r="E22" s="54">
        <v>408</v>
      </c>
      <c r="F22" s="52">
        <v>1.8293503116172711</v>
      </c>
    </row>
    <row r="23" spans="1:6" ht="12.75" customHeight="1">
      <c r="A23" s="50" t="s">
        <v>63</v>
      </c>
      <c r="B23" s="51">
        <v>8</v>
      </c>
      <c r="C23" s="52">
        <v>1.4705882352941178</v>
      </c>
      <c r="D23" s="53" t="s">
        <v>44</v>
      </c>
      <c r="E23" s="54">
        <v>360</v>
      </c>
      <c r="F23" s="52">
        <v>1.6141326278975923</v>
      </c>
    </row>
    <row r="24" spans="1:6" ht="12.75" customHeight="1">
      <c r="A24" s="50" t="s">
        <v>61</v>
      </c>
      <c r="B24" s="51">
        <v>8</v>
      </c>
      <c r="C24" s="52">
        <v>1.4705882352941178</v>
      </c>
      <c r="D24" s="53" t="s">
        <v>48</v>
      </c>
      <c r="E24" s="54">
        <v>352</v>
      </c>
      <c r="F24" s="52">
        <v>1.5782630139443123</v>
      </c>
    </row>
    <row r="25" spans="1:6" ht="12.75" customHeight="1">
      <c r="A25" s="50" t="s">
        <v>47</v>
      </c>
      <c r="B25" s="51">
        <v>7</v>
      </c>
      <c r="C25" s="52">
        <v>1.286764705882353</v>
      </c>
      <c r="D25" s="53" t="s">
        <v>41</v>
      </c>
      <c r="E25" s="54">
        <v>349</v>
      </c>
      <c r="F25" s="52">
        <v>1.5648119087118324</v>
      </c>
    </row>
    <row r="26" spans="1:6" ht="12.75" customHeight="1">
      <c r="A26" s="50" t="s">
        <v>44</v>
      </c>
      <c r="B26" s="51">
        <v>6</v>
      </c>
      <c r="C26" s="52">
        <v>1.1029411764705883</v>
      </c>
      <c r="D26" s="53" t="s">
        <v>51</v>
      </c>
      <c r="E26" s="54">
        <v>318</v>
      </c>
      <c r="F26" s="52">
        <v>1.4258171546428731</v>
      </c>
    </row>
    <row r="27" spans="1:6" ht="12.75" customHeight="1">
      <c r="A27" s="50" t="s">
        <v>65</v>
      </c>
      <c r="B27" s="51">
        <v>6</v>
      </c>
      <c r="C27" s="52">
        <v>1.1029411764705883</v>
      </c>
      <c r="D27" s="53" t="s">
        <v>62</v>
      </c>
      <c r="E27" s="54">
        <v>292</v>
      </c>
      <c r="F27" s="52">
        <v>1.3092409092947137</v>
      </c>
    </row>
    <row r="28" spans="1:6" ht="12.75" customHeight="1">
      <c r="A28" s="50" t="s">
        <v>59</v>
      </c>
      <c r="B28" s="51">
        <v>5</v>
      </c>
      <c r="C28" s="52">
        <v>0.91911764705882348</v>
      </c>
      <c r="D28" s="53" t="s">
        <v>46</v>
      </c>
      <c r="E28" s="54">
        <v>238</v>
      </c>
      <c r="F28" s="52">
        <v>1.067121015110075</v>
      </c>
    </row>
    <row r="29" spans="1:6" ht="12.75" customHeight="1">
      <c r="A29" s="50" t="s">
        <v>39</v>
      </c>
      <c r="B29" s="51">
        <v>5</v>
      </c>
      <c r="C29" s="52">
        <v>0.91911764705882348</v>
      </c>
      <c r="D29" s="53" t="s">
        <v>60</v>
      </c>
      <c r="E29" s="54">
        <v>224</v>
      </c>
      <c r="F29" s="52">
        <v>1.0043491906918351</v>
      </c>
    </row>
    <row r="30" spans="1:6" ht="12.75" customHeight="1">
      <c r="A30" s="50" t="s">
        <v>36</v>
      </c>
      <c r="B30" s="51">
        <v>5</v>
      </c>
      <c r="C30" s="52">
        <v>0.91911764705882348</v>
      </c>
      <c r="D30" s="53" t="s">
        <v>67</v>
      </c>
      <c r="E30" s="54">
        <v>210</v>
      </c>
      <c r="F30" s="52">
        <v>0.94157736627359545</v>
      </c>
    </row>
    <row r="31" spans="1:6" ht="12.75" customHeight="1">
      <c r="A31" s="50" t="s">
        <v>57</v>
      </c>
      <c r="B31" s="51">
        <v>5</v>
      </c>
      <c r="C31" s="52">
        <v>0.91911764705882348</v>
      </c>
      <c r="D31" s="53" t="s">
        <v>59</v>
      </c>
      <c r="E31" s="54">
        <v>208</v>
      </c>
      <c r="F31" s="52">
        <v>0.93260996278527553</v>
      </c>
    </row>
    <row r="32" spans="1:6" ht="12.75" customHeight="1">
      <c r="A32" s="50" t="s">
        <v>62</v>
      </c>
      <c r="B32" s="51">
        <v>4</v>
      </c>
      <c r="C32" s="52">
        <v>0.73529411764705888</v>
      </c>
      <c r="D32" s="53" t="s">
        <v>39</v>
      </c>
      <c r="E32" s="54">
        <v>204</v>
      </c>
      <c r="F32" s="52">
        <v>0.91467515580863556</v>
      </c>
    </row>
    <row r="33" spans="1:6" ht="12.75" customHeight="1">
      <c r="A33" s="50" t="s">
        <v>41</v>
      </c>
      <c r="B33" s="51">
        <v>4</v>
      </c>
      <c r="C33" s="52">
        <v>0.73529411764705888</v>
      </c>
      <c r="D33" s="53" t="s">
        <v>65</v>
      </c>
      <c r="E33" s="54">
        <v>196</v>
      </c>
      <c r="F33" s="52">
        <v>0.87880554185535575</v>
      </c>
    </row>
    <row r="34" spans="1:6" ht="12.75" customHeight="1">
      <c r="A34" s="50" t="s">
        <v>133</v>
      </c>
      <c r="B34" s="51">
        <v>4</v>
      </c>
      <c r="C34" s="52">
        <v>0.73529411764705888</v>
      </c>
      <c r="D34" s="53" t="s">
        <v>36</v>
      </c>
      <c r="E34" s="54">
        <v>172</v>
      </c>
      <c r="F34" s="52">
        <v>0.77119669999551632</v>
      </c>
    </row>
    <row r="35" spans="1:6" ht="12.75" customHeight="1">
      <c r="A35" s="50" t="s">
        <v>67</v>
      </c>
      <c r="B35" s="51">
        <v>4</v>
      </c>
      <c r="C35" s="52">
        <v>0.73529411764705888</v>
      </c>
      <c r="D35" s="53" t="s">
        <v>35</v>
      </c>
      <c r="E35" s="54">
        <v>164</v>
      </c>
      <c r="F35" s="52">
        <v>0.73532708604223651</v>
      </c>
    </row>
    <row r="36" spans="1:6" ht="12.75" customHeight="1">
      <c r="A36" s="50" t="s">
        <v>35</v>
      </c>
      <c r="B36" s="51">
        <v>4</v>
      </c>
      <c r="C36" s="52">
        <v>0.73529411764705888</v>
      </c>
      <c r="D36" s="53" t="s">
        <v>54</v>
      </c>
      <c r="E36" s="54">
        <v>151</v>
      </c>
      <c r="F36" s="52">
        <v>0.67703896336815672</v>
      </c>
    </row>
    <row r="37" spans="1:6" ht="12.75" customHeight="1">
      <c r="A37" s="50" t="s">
        <v>54</v>
      </c>
      <c r="B37" s="51">
        <v>4</v>
      </c>
      <c r="C37" s="52">
        <v>0.73529411764705888</v>
      </c>
      <c r="D37" s="53" t="s">
        <v>66</v>
      </c>
      <c r="E37" s="54">
        <v>141</v>
      </c>
      <c r="F37" s="52">
        <v>0.63220194592655699</v>
      </c>
    </row>
    <row r="38" spans="1:6" ht="12.75" customHeight="1">
      <c r="A38" s="50" t="s">
        <v>45</v>
      </c>
      <c r="B38" s="51">
        <v>4</v>
      </c>
      <c r="C38" s="52">
        <v>0.73529411764705888</v>
      </c>
      <c r="D38" s="53" t="s">
        <v>47</v>
      </c>
      <c r="E38" s="54">
        <v>138</v>
      </c>
      <c r="F38" s="52">
        <v>0.61875084069407704</v>
      </c>
    </row>
    <row r="39" spans="1:6" ht="12.75" customHeight="1">
      <c r="A39" s="50" t="s">
        <v>40</v>
      </c>
      <c r="B39" s="51">
        <v>4</v>
      </c>
      <c r="C39" s="52">
        <v>0.73529411764705888</v>
      </c>
      <c r="D39" s="53" t="s">
        <v>43</v>
      </c>
      <c r="E39" s="54">
        <v>137</v>
      </c>
      <c r="F39" s="52">
        <v>0.61426713894991702</v>
      </c>
    </row>
    <row r="40" spans="1:6" ht="12.75" customHeight="1">
      <c r="A40" s="50" t="s">
        <v>33</v>
      </c>
      <c r="B40" s="51">
        <v>56</v>
      </c>
      <c r="C40" s="52">
        <v>10.294117647058824</v>
      </c>
      <c r="D40" s="53" t="s">
        <v>33</v>
      </c>
      <c r="E40" s="54">
        <v>2908</v>
      </c>
      <c r="F40" s="52">
        <v>13.038604672017218</v>
      </c>
    </row>
    <row r="41" spans="1:6" ht="12.75" customHeight="1">
      <c r="A41" s="55" t="s">
        <v>144</v>
      </c>
      <c r="B41" s="56">
        <v>544</v>
      </c>
      <c r="C41" s="57">
        <v>100</v>
      </c>
      <c r="D41" s="58" t="s">
        <v>145</v>
      </c>
      <c r="E41" s="59">
        <v>22303</v>
      </c>
      <c r="F41" s="57">
        <v>100</v>
      </c>
    </row>
    <row r="42" spans="1:6" ht="7.5" customHeight="1">
      <c r="A42" s="60"/>
      <c r="B42" s="61"/>
      <c r="C42" s="61"/>
      <c r="D42" s="61"/>
      <c r="E42" s="62"/>
      <c r="F42" s="62"/>
    </row>
    <row r="43" spans="1:6" ht="3.6" customHeight="1">
      <c r="A43" s="283" t="s">
        <v>284</v>
      </c>
      <c r="B43" s="283"/>
      <c r="C43" s="283"/>
      <c r="D43" s="283"/>
      <c r="E43" s="283"/>
      <c r="F43" s="283"/>
    </row>
    <row r="44" spans="1:6" ht="12.75" customHeight="1">
      <c r="A44" s="247"/>
      <c r="B44" s="247"/>
      <c r="C44" s="247"/>
      <c r="D44" s="247"/>
      <c r="E44" s="247"/>
      <c r="F44" s="247"/>
    </row>
    <row r="45" spans="1:6" ht="14.25" customHeight="1">
      <c r="A45" s="278" t="s">
        <v>136</v>
      </c>
      <c r="B45" s="278"/>
      <c r="C45" s="278"/>
      <c r="D45" s="278"/>
      <c r="E45" s="278"/>
      <c r="F45" s="278"/>
    </row>
    <row r="46" spans="1:6" ht="11.45" customHeight="1">
      <c r="A46" s="220" t="s">
        <v>285</v>
      </c>
      <c r="B46" s="64"/>
      <c r="C46" s="64"/>
      <c r="D46" s="64"/>
      <c r="E46" s="64"/>
      <c r="F46" s="64"/>
    </row>
    <row r="47" spans="1:6" ht="11.25" customHeight="1">
      <c r="A47" s="221" t="s">
        <v>134</v>
      </c>
      <c r="B47" s="64"/>
      <c r="C47" s="64"/>
      <c r="D47" s="64"/>
      <c r="E47" s="64"/>
      <c r="F47" s="64"/>
    </row>
    <row r="48" spans="1:6" ht="24.75" customHeight="1">
      <c r="A48" s="266" t="s">
        <v>243</v>
      </c>
      <c r="B48" s="266"/>
      <c r="C48" s="266"/>
      <c r="D48" s="266"/>
      <c r="E48" s="266"/>
      <c r="F48" s="266"/>
    </row>
    <row r="49" spans="1:4">
      <c r="A49" s="63"/>
    </row>
    <row r="50" spans="1:4">
      <c r="A50" s="63"/>
      <c r="B50" s="66"/>
      <c r="C50" s="66"/>
      <c r="D50" s="66"/>
    </row>
    <row r="51" spans="1:4">
      <c r="A51" s="65"/>
      <c r="B51" s="66"/>
      <c r="C51" s="66"/>
      <c r="D51" s="66"/>
    </row>
    <row r="52" spans="1:4">
      <c r="B52" s="66"/>
      <c r="C52" s="66"/>
      <c r="D52" s="66"/>
    </row>
    <row r="53" spans="1:4">
      <c r="B53" s="66"/>
      <c r="C53" s="66"/>
      <c r="D53" s="66"/>
    </row>
    <row r="54" spans="1:4">
      <c r="B54" s="66"/>
      <c r="C54" s="66"/>
      <c r="D54" s="66"/>
    </row>
    <row r="55" spans="1:4">
      <c r="A55" s="67"/>
    </row>
    <row r="56" spans="1:4">
      <c r="A56" s="65"/>
    </row>
    <row r="58" spans="1:4">
      <c r="A58" s="10"/>
    </row>
  </sheetData>
  <mergeCells count="8">
    <mergeCell ref="A48:F48"/>
    <mergeCell ref="A45:F45"/>
    <mergeCell ref="A2:F2"/>
    <mergeCell ref="A3:F3"/>
    <mergeCell ref="A4:F4"/>
    <mergeCell ref="A5:C5"/>
    <mergeCell ref="D5:F5"/>
    <mergeCell ref="A43:F44"/>
  </mergeCells>
  <pageMargins left="0.70866141732283472" right="0.70866141732283472" top="0.74803149606299213" bottom="0.74803149606299213" header="0.31496062992125984" footer="0.31496062992125984"/>
  <pageSetup paperSize="9" scale="83"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showGridLines="0" workbookViewId="0">
      <selection activeCell="A51" sqref="A51:F51"/>
    </sheetView>
  </sheetViews>
  <sheetFormatPr defaultColWidth="9.140625" defaultRowHeight="15"/>
  <cols>
    <col min="1" max="1" width="26.7109375" style="44" customWidth="1"/>
    <col min="2" max="3" width="12.7109375" style="44" customWidth="1"/>
    <col min="4" max="4" width="26.7109375" style="44" customWidth="1"/>
    <col min="5" max="6" width="12.7109375" style="44" customWidth="1"/>
    <col min="7" max="16384" width="9.140625" style="44"/>
  </cols>
  <sheetData>
    <row r="1" spans="1:12" s="3" customFormat="1" ht="12.75">
      <c r="A1" s="2" t="s">
        <v>270</v>
      </c>
    </row>
    <row r="2" spans="1:12" s="6" customFormat="1">
      <c r="A2" s="248" t="s">
        <v>118</v>
      </c>
      <c r="B2" s="248"/>
      <c r="C2" s="248"/>
      <c r="D2" s="248"/>
      <c r="E2" s="248"/>
      <c r="F2" s="248"/>
      <c r="G2" s="41"/>
      <c r="H2" s="41"/>
      <c r="I2" s="41"/>
      <c r="J2" s="41"/>
      <c r="K2" s="41"/>
      <c r="L2" s="41"/>
    </row>
    <row r="3" spans="1:12" s="6" customFormat="1" ht="14.25">
      <c r="A3" s="265" t="s">
        <v>142</v>
      </c>
      <c r="B3" s="265"/>
      <c r="C3" s="265"/>
      <c r="D3" s="265"/>
      <c r="E3" s="265"/>
      <c r="F3" s="265"/>
      <c r="G3" s="42"/>
      <c r="H3" s="42"/>
      <c r="I3" s="42"/>
      <c r="J3" s="42"/>
      <c r="K3" s="42"/>
      <c r="L3" s="42"/>
    </row>
    <row r="4" spans="1:12" s="6" customFormat="1" ht="18" customHeight="1">
      <c r="A4" s="260">
        <v>2014</v>
      </c>
      <c r="B4" s="260"/>
      <c r="C4" s="260"/>
      <c r="D4" s="260"/>
      <c r="E4" s="260"/>
      <c r="F4" s="260"/>
      <c r="G4" s="43"/>
      <c r="H4" s="43"/>
      <c r="I4" s="43"/>
      <c r="J4" s="43"/>
      <c r="K4" s="43"/>
      <c r="L4" s="43"/>
    </row>
    <row r="5" spans="1:12">
      <c r="A5" s="269" t="s">
        <v>0</v>
      </c>
      <c r="B5" s="270"/>
      <c r="C5" s="270"/>
      <c r="D5" s="269" t="s">
        <v>10</v>
      </c>
      <c r="E5" s="270"/>
      <c r="F5" s="282"/>
    </row>
    <row r="6" spans="1:12">
      <c r="A6" s="91" t="s">
        <v>143</v>
      </c>
      <c r="B6" s="46" t="s">
        <v>4</v>
      </c>
      <c r="C6" s="47" t="s">
        <v>5</v>
      </c>
      <c r="D6" s="96" t="s">
        <v>143</v>
      </c>
      <c r="E6" s="49" t="s">
        <v>4</v>
      </c>
      <c r="F6" s="23" t="s">
        <v>5</v>
      </c>
    </row>
    <row r="7" spans="1:12" ht="7.5" customHeight="1">
      <c r="A7" s="92"/>
      <c r="B7" s="10"/>
      <c r="C7" s="10"/>
      <c r="D7" s="97"/>
      <c r="E7" s="10"/>
      <c r="F7" s="82"/>
    </row>
    <row r="8" spans="1:12" ht="15" customHeight="1">
      <c r="A8" s="93" t="s">
        <v>146</v>
      </c>
      <c r="B8" s="51">
        <v>654</v>
      </c>
      <c r="C8" s="52">
        <v>28.509154315605929</v>
      </c>
      <c r="D8" s="98" t="s">
        <v>146</v>
      </c>
      <c r="E8" s="51">
        <v>26309</v>
      </c>
      <c r="F8" s="52">
        <v>25.396503624762293</v>
      </c>
    </row>
    <row r="9" spans="1:12" ht="15" customHeight="1">
      <c r="A9" s="93" t="s">
        <v>147</v>
      </c>
      <c r="B9" s="51">
        <v>222</v>
      </c>
      <c r="C9" s="52">
        <v>9.67741935483871</v>
      </c>
      <c r="D9" s="98" t="s">
        <v>147</v>
      </c>
      <c r="E9" s="51">
        <v>12447</v>
      </c>
      <c r="F9" s="52">
        <v>12.015290608438795</v>
      </c>
    </row>
    <row r="10" spans="1:12" ht="15" customHeight="1">
      <c r="A10" s="93" t="s">
        <v>148</v>
      </c>
      <c r="B10" s="51">
        <v>206</v>
      </c>
      <c r="C10" s="52">
        <v>8.9799476896251083</v>
      </c>
      <c r="D10" s="98" t="s">
        <v>148</v>
      </c>
      <c r="E10" s="51">
        <v>10502</v>
      </c>
      <c r="F10" s="52">
        <v>10.137750620215652</v>
      </c>
    </row>
    <row r="11" spans="1:12" ht="15" customHeight="1">
      <c r="A11" s="93" t="s">
        <v>149</v>
      </c>
      <c r="B11" s="51">
        <v>178</v>
      </c>
      <c r="C11" s="52">
        <v>7.7593722755013079</v>
      </c>
      <c r="D11" s="98" t="s">
        <v>150</v>
      </c>
      <c r="E11" s="51">
        <v>8894</v>
      </c>
      <c r="F11" s="52">
        <v>8.5855221877926109</v>
      </c>
    </row>
    <row r="12" spans="1:12" ht="15" customHeight="1">
      <c r="A12" s="94" t="s">
        <v>150</v>
      </c>
      <c r="B12" s="83">
        <v>162</v>
      </c>
      <c r="C12" s="84">
        <v>7.0619006102877071</v>
      </c>
      <c r="D12" s="94" t="s">
        <v>149</v>
      </c>
      <c r="E12" s="90">
        <v>7922</v>
      </c>
      <c r="F12" s="84">
        <v>7.6472348517756989</v>
      </c>
      <c r="G12" s="50"/>
      <c r="H12" s="51"/>
      <c r="I12" s="52"/>
      <c r="J12" s="53"/>
      <c r="K12" s="54"/>
      <c r="L12" s="52"/>
    </row>
    <row r="13" spans="1:12" ht="15" customHeight="1">
      <c r="A13" s="94" t="s">
        <v>151</v>
      </c>
      <c r="B13" s="83">
        <v>151</v>
      </c>
      <c r="C13" s="84">
        <v>6.5823888404533566</v>
      </c>
      <c r="D13" s="94" t="s">
        <v>152</v>
      </c>
      <c r="E13" s="90">
        <v>6216</v>
      </c>
      <c r="F13" s="84">
        <v>6.0004054327995133</v>
      </c>
      <c r="G13" s="50"/>
      <c r="H13" s="51"/>
      <c r="I13" s="52"/>
      <c r="J13" s="53"/>
      <c r="K13" s="54"/>
      <c r="L13" s="52"/>
    </row>
    <row r="14" spans="1:12" ht="15" customHeight="1">
      <c r="A14" s="94" t="s">
        <v>153</v>
      </c>
      <c r="B14" s="83">
        <v>138</v>
      </c>
      <c r="C14" s="84">
        <v>6.0156931124673063</v>
      </c>
      <c r="D14" s="94" t="s">
        <v>151</v>
      </c>
      <c r="E14" s="90">
        <v>5515</v>
      </c>
      <c r="F14" s="84">
        <v>5.3237187840877276</v>
      </c>
      <c r="G14" s="50"/>
      <c r="H14" s="51"/>
      <c r="I14" s="52"/>
      <c r="J14" s="53"/>
      <c r="K14" s="54"/>
      <c r="L14" s="52"/>
    </row>
    <row r="15" spans="1:12" ht="15" customHeight="1">
      <c r="A15" s="94" t="s">
        <v>152</v>
      </c>
      <c r="B15" s="83">
        <v>114</v>
      </c>
      <c r="C15" s="84">
        <v>4.9694856146469046</v>
      </c>
      <c r="D15" s="94" t="s">
        <v>153</v>
      </c>
      <c r="E15" s="90">
        <v>4206</v>
      </c>
      <c r="F15" s="84">
        <v>4.0601198922707136</v>
      </c>
      <c r="G15" s="50"/>
      <c r="H15" s="51"/>
      <c r="I15" s="52"/>
      <c r="J15" s="53"/>
      <c r="K15" s="54"/>
      <c r="L15" s="52"/>
    </row>
    <row r="16" spans="1:12" ht="15" customHeight="1">
      <c r="A16" s="94" t="s">
        <v>155</v>
      </c>
      <c r="B16" s="83">
        <v>74</v>
      </c>
      <c r="C16" s="84">
        <v>3.225806451612903</v>
      </c>
      <c r="D16" s="94" t="s">
        <v>156</v>
      </c>
      <c r="E16" s="90">
        <v>2639</v>
      </c>
      <c r="F16" s="84">
        <v>2.5474694236097033</v>
      </c>
      <c r="G16" s="50"/>
      <c r="H16" s="51"/>
      <c r="I16" s="52"/>
      <c r="J16" s="53"/>
      <c r="K16" s="54"/>
      <c r="L16" s="52"/>
    </row>
    <row r="17" spans="1:12" ht="15" customHeight="1">
      <c r="A17" s="94" t="s">
        <v>157</v>
      </c>
      <c r="B17" s="83">
        <v>73</v>
      </c>
      <c r="C17" s="84">
        <v>3.1822144725370531</v>
      </c>
      <c r="D17" s="94" t="s">
        <v>157</v>
      </c>
      <c r="E17" s="90">
        <v>2258</v>
      </c>
      <c r="F17" s="84">
        <v>2.1796839554796175</v>
      </c>
      <c r="G17" s="50"/>
      <c r="H17" s="51"/>
      <c r="I17" s="52"/>
      <c r="J17" s="53"/>
      <c r="K17" s="54"/>
      <c r="L17" s="52"/>
    </row>
    <row r="18" spans="1:12" ht="15" customHeight="1">
      <c r="A18" s="94" t="s">
        <v>156</v>
      </c>
      <c r="B18" s="83">
        <v>54</v>
      </c>
      <c r="C18" s="84">
        <v>2.3539668700959022</v>
      </c>
      <c r="D18" s="94" t="s">
        <v>155</v>
      </c>
      <c r="E18" s="90">
        <v>2126</v>
      </c>
      <c r="F18" s="84">
        <v>2.0522622184896662</v>
      </c>
      <c r="G18" s="50"/>
      <c r="H18" s="51"/>
      <c r="I18" s="52"/>
      <c r="J18" s="53"/>
      <c r="K18" s="54"/>
      <c r="L18" s="52"/>
    </row>
    <row r="19" spans="1:12" ht="15" customHeight="1">
      <c r="A19" s="94" t="s">
        <v>158</v>
      </c>
      <c r="B19" s="83">
        <v>36</v>
      </c>
      <c r="C19" s="84">
        <v>1.5693112467306016</v>
      </c>
      <c r="D19" s="94" t="s">
        <v>158</v>
      </c>
      <c r="E19" s="90">
        <v>1715</v>
      </c>
      <c r="F19" s="84">
        <v>1.655517264680046</v>
      </c>
      <c r="G19" s="50"/>
      <c r="H19" s="51"/>
      <c r="I19" s="52"/>
      <c r="J19" s="53"/>
      <c r="K19" s="54"/>
      <c r="L19" s="52"/>
    </row>
    <row r="20" spans="1:12" ht="15" customHeight="1">
      <c r="A20" s="94" t="s">
        <v>159</v>
      </c>
      <c r="B20" s="83">
        <v>19</v>
      </c>
      <c r="C20" s="84">
        <v>0.82824760244115081</v>
      </c>
      <c r="D20" s="94" t="s">
        <v>160</v>
      </c>
      <c r="E20" s="90">
        <v>1654</v>
      </c>
      <c r="F20" s="84">
        <v>1.5966329771316594</v>
      </c>
      <c r="G20" s="50"/>
      <c r="H20" s="51"/>
      <c r="I20" s="52"/>
      <c r="J20" s="53"/>
      <c r="K20" s="54"/>
      <c r="L20" s="52"/>
    </row>
    <row r="21" spans="1:12" ht="15" customHeight="1">
      <c r="A21" s="94" t="s">
        <v>161</v>
      </c>
      <c r="B21" s="83">
        <v>15</v>
      </c>
      <c r="C21" s="84">
        <v>0.6538796861377506</v>
      </c>
      <c r="D21" s="94" t="s">
        <v>161</v>
      </c>
      <c r="E21" s="90">
        <v>1396</v>
      </c>
      <c r="F21" s="84">
        <v>1.3475814002876643</v>
      </c>
      <c r="G21" s="50"/>
      <c r="H21" s="51"/>
      <c r="I21" s="52"/>
      <c r="J21" s="53"/>
      <c r="K21" s="54"/>
      <c r="L21" s="52"/>
    </row>
    <row r="22" spans="1:12" ht="15" customHeight="1">
      <c r="A22" s="94" t="s">
        <v>160</v>
      </c>
      <c r="B22" s="83">
        <v>13</v>
      </c>
      <c r="C22" s="84">
        <v>0.56669572798605061</v>
      </c>
      <c r="D22" s="94" t="s">
        <v>159</v>
      </c>
      <c r="E22" s="90">
        <v>1001</v>
      </c>
      <c r="F22" s="84">
        <v>0.96628150550712888</v>
      </c>
      <c r="G22" s="50"/>
      <c r="H22" s="51"/>
      <c r="I22" s="52"/>
      <c r="J22" s="53"/>
      <c r="K22" s="54"/>
      <c r="L22" s="52"/>
    </row>
    <row r="23" spans="1:12" ht="15" customHeight="1">
      <c r="A23" s="94" t="s">
        <v>162</v>
      </c>
      <c r="B23" s="83">
        <v>11</v>
      </c>
      <c r="C23" s="84">
        <v>0.47951176983435045</v>
      </c>
      <c r="D23" s="94" t="s">
        <v>163</v>
      </c>
      <c r="E23" s="90">
        <v>435</v>
      </c>
      <c r="F23" s="84">
        <v>0.41991254235324782</v>
      </c>
      <c r="G23" s="50"/>
      <c r="H23" s="51"/>
      <c r="I23" s="52"/>
      <c r="J23" s="53"/>
      <c r="K23" s="54"/>
      <c r="L23" s="52"/>
    </row>
    <row r="24" spans="1:12" ht="15" customHeight="1">
      <c r="A24" s="94" t="s">
        <v>164</v>
      </c>
      <c r="B24" s="83">
        <v>11</v>
      </c>
      <c r="C24" s="84">
        <v>0.47951176983435045</v>
      </c>
      <c r="D24" s="94" t="s">
        <v>165</v>
      </c>
      <c r="E24" s="90">
        <v>424</v>
      </c>
      <c r="F24" s="84">
        <v>0.40929406427075188</v>
      </c>
      <c r="G24" s="50"/>
      <c r="H24" s="51"/>
      <c r="I24" s="52"/>
      <c r="J24" s="53"/>
      <c r="K24" s="54"/>
      <c r="L24" s="52"/>
    </row>
    <row r="25" spans="1:12" ht="15" customHeight="1">
      <c r="A25" s="94" t="s">
        <v>165</v>
      </c>
      <c r="B25" s="83">
        <v>10</v>
      </c>
      <c r="C25" s="84">
        <v>0.43591979075850046</v>
      </c>
      <c r="D25" s="94" t="s">
        <v>166</v>
      </c>
      <c r="E25" s="90">
        <v>418</v>
      </c>
      <c r="F25" s="84">
        <v>0.40350216713484499</v>
      </c>
      <c r="G25" s="50"/>
      <c r="H25" s="51"/>
      <c r="I25" s="52"/>
      <c r="J25" s="53"/>
      <c r="K25" s="54"/>
      <c r="L25" s="52"/>
    </row>
    <row r="26" spans="1:12" ht="15" customHeight="1">
      <c r="A26" s="94" t="s">
        <v>167</v>
      </c>
      <c r="B26" s="83">
        <v>10</v>
      </c>
      <c r="C26" s="84">
        <v>0.43591979075850046</v>
      </c>
      <c r="D26" s="94" t="s">
        <v>168</v>
      </c>
      <c r="E26" s="90">
        <v>317</v>
      </c>
      <c r="F26" s="84">
        <v>0.30600523201374608</v>
      </c>
      <c r="G26" s="50"/>
      <c r="H26" s="51"/>
      <c r="I26" s="52"/>
      <c r="J26" s="53"/>
      <c r="K26" s="54"/>
      <c r="L26" s="52"/>
    </row>
    <row r="27" spans="1:12" ht="15" customHeight="1">
      <c r="A27" s="94" t="s">
        <v>169</v>
      </c>
      <c r="B27" s="83">
        <v>9</v>
      </c>
      <c r="C27" s="84">
        <v>0.39232781168265041</v>
      </c>
      <c r="D27" s="94" t="s">
        <v>169</v>
      </c>
      <c r="E27" s="90">
        <v>299</v>
      </c>
      <c r="F27" s="84">
        <v>0.28862954060602553</v>
      </c>
      <c r="G27" s="50"/>
      <c r="H27" s="51"/>
      <c r="I27" s="52"/>
      <c r="J27" s="53"/>
      <c r="K27" s="54"/>
      <c r="L27" s="52"/>
    </row>
    <row r="28" spans="1:12" ht="15" customHeight="1">
      <c r="A28" s="94" t="s">
        <v>170</v>
      </c>
      <c r="B28" s="83">
        <v>5</v>
      </c>
      <c r="C28" s="84">
        <v>0.21795989537925023</v>
      </c>
      <c r="D28" s="94" t="s">
        <v>162</v>
      </c>
      <c r="E28" s="90">
        <v>259</v>
      </c>
      <c r="F28" s="84">
        <v>0.25001689303331304</v>
      </c>
      <c r="G28" s="50"/>
      <c r="H28" s="51"/>
      <c r="I28" s="52"/>
      <c r="J28" s="53"/>
      <c r="K28" s="54"/>
      <c r="L28" s="52"/>
    </row>
    <row r="29" spans="1:12" ht="15" customHeight="1">
      <c r="A29" s="94" t="s">
        <v>171</v>
      </c>
      <c r="B29" s="83">
        <v>4</v>
      </c>
      <c r="C29" s="84">
        <v>0.17436791630340018</v>
      </c>
      <c r="D29" s="94" t="s">
        <v>171</v>
      </c>
      <c r="E29" s="90">
        <v>246</v>
      </c>
      <c r="F29" s="84">
        <v>0.23746778257218151</v>
      </c>
      <c r="G29" s="50"/>
      <c r="H29" s="51"/>
      <c r="I29" s="52"/>
      <c r="J29" s="53"/>
      <c r="K29" s="54"/>
      <c r="L29" s="52"/>
    </row>
    <row r="30" spans="1:12" ht="15" customHeight="1">
      <c r="A30" s="94" t="s">
        <v>172</v>
      </c>
      <c r="B30" s="83">
        <v>4</v>
      </c>
      <c r="C30" s="84">
        <v>0.17436791630340018</v>
      </c>
      <c r="D30" s="94" t="s">
        <v>164</v>
      </c>
      <c r="E30" s="90">
        <v>241</v>
      </c>
      <c r="F30" s="84">
        <v>0.23264120162559246</v>
      </c>
      <c r="G30" s="50"/>
      <c r="H30" s="51"/>
      <c r="I30" s="52"/>
      <c r="J30" s="53"/>
      <c r="K30" s="54"/>
      <c r="L30" s="52"/>
    </row>
    <row r="31" spans="1:12" ht="15" customHeight="1">
      <c r="A31" s="94" t="s">
        <v>163</v>
      </c>
      <c r="B31" s="83" t="s">
        <v>31</v>
      </c>
      <c r="C31" s="83" t="s">
        <v>173</v>
      </c>
      <c r="D31" s="94" t="s">
        <v>170</v>
      </c>
      <c r="E31" s="90">
        <v>197</v>
      </c>
      <c r="F31" s="84">
        <v>0.19016728929560878</v>
      </c>
      <c r="G31" s="50"/>
      <c r="H31" s="51"/>
      <c r="I31" s="52"/>
      <c r="J31" s="53"/>
      <c r="K31" s="54"/>
      <c r="L31" s="52"/>
    </row>
    <row r="32" spans="1:12" ht="15" customHeight="1">
      <c r="A32" s="94" t="s">
        <v>174</v>
      </c>
      <c r="B32" s="83" t="s">
        <v>31</v>
      </c>
      <c r="C32" s="83" t="s">
        <v>173</v>
      </c>
      <c r="D32" s="94" t="s">
        <v>167</v>
      </c>
      <c r="E32" s="90">
        <v>186</v>
      </c>
      <c r="F32" s="84">
        <v>0.17954881121311286</v>
      </c>
      <c r="G32" s="50"/>
      <c r="H32" s="51"/>
      <c r="I32" s="52"/>
      <c r="J32" s="53"/>
      <c r="K32" s="54"/>
      <c r="L32" s="52"/>
    </row>
    <row r="33" spans="1:12" ht="15" customHeight="1">
      <c r="A33" s="94" t="s">
        <v>166</v>
      </c>
      <c r="B33" s="83" t="s">
        <v>31</v>
      </c>
      <c r="C33" s="83" t="s">
        <v>173</v>
      </c>
      <c r="D33" s="94" t="s">
        <v>175</v>
      </c>
      <c r="E33" s="90">
        <v>184</v>
      </c>
      <c r="F33" s="84">
        <v>0.17761817883447722</v>
      </c>
      <c r="G33" s="50"/>
      <c r="H33" s="51"/>
      <c r="I33" s="52"/>
      <c r="J33" s="53"/>
      <c r="K33" s="54"/>
      <c r="L33" s="52"/>
    </row>
    <row r="34" spans="1:12" ht="15" customHeight="1">
      <c r="A34" s="94" t="s">
        <v>176</v>
      </c>
      <c r="B34" s="83" t="s">
        <v>31</v>
      </c>
      <c r="C34" s="83" t="s">
        <v>173</v>
      </c>
      <c r="D34" s="94" t="s">
        <v>177</v>
      </c>
      <c r="E34" s="90">
        <v>165</v>
      </c>
      <c r="F34" s="84">
        <v>0.15927717123743881</v>
      </c>
      <c r="G34" s="50"/>
      <c r="H34" s="51"/>
      <c r="I34" s="52"/>
      <c r="J34" s="53"/>
      <c r="K34" s="54"/>
      <c r="L34" s="52"/>
    </row>
    <row r="35" spans="1:12" ht="15" customHeight="1">
      <c r="A35" s="94" t="s">
        <v>177</v>
      </c>
      <c r="B35" s="83" t="s">
        <v>31</v>
      </c>
      <c r="C35" s="83" t="s">
        <v>173</v>
      </c>
      <c r="D35" s="94" t="s">
        <v>178</v>
      </c>
      <c r="E35" s="90">
        <v>136</v>
      </c>
      <c r="F35" s="84">
        <v>0.13128300174722229</v>
      </c>
      <c r="G35" s="50"/>
      <c r="H35" s="51"/>
      <c r="I35" s="52"/>
      <c r="J35" s="53"/>
      <c r="K35" s="54"/>
      <c r="L35" s="52"/>
    </row>
    <row r="36" spans="1:12" ht="15" customHeight="1">
      <c r="A36" s="94" t="s">
        <v>179</v>
      </c>
      <c r="B36" s="83" t="s">
        <v>31</v>
      </c>
      <c r="C36" s="83" t="s">
        <v>173</v>
      </c>
      <c r="D36" s="94" t="s">
        <v>174</v>
      </c>
      <c r="E36" s="90">
        <v>126</v>
      </c>
      <c r="F36" s="84">
        <v>0.12162983985404419</v>
      </c>
      <c r="G36" s="50"/>
      <c r="H36" s="51"/>
      <c r="I36" s="52"/>
      <c r="J36" s="53"/>
      <c r="K36" s="54"/>
      <c r="L36" s="52"/>
    </row>
    <row r="37" spans="1:12" ht="15" customHeight="1">
      <c r="A37" s="94" t="s">
        <v>178</v>
      </c>
      <c r="B37" s="83" t="s">
        <v>31</v>
      </c>
      <c r="C37" s="83" t="s">
        <v>173</v>
      </c>
      <c r="D37" s="94" t="s">
        <v>172</v>
      </c>
      <c r="E37" s="90">
        <v>100</v>
      </c>
      <c r="F37" s="84">
        <v>9.653161893178111E-2</v>
      </c>
      <c r="G37" s="50"/>
      <c r="H37" s="51"/>
      <c r="I37" s="52"/>
      <c r="J37" s="53"/>
      <c r="K37" s="54"/>
      <c r="L37" s="52"/>
    </row>
    <row r="38" spans="1:12" ht="15" customHeight="1">
      <c r="A38" s="94" t="s">
        <v>175</v>
      </c>
      <c r="B38" s="83" t="s">
        <v>31</v>
      </c>
      <c r="C38" s="83" t="s">
        <v>173</v>
      </c>
      <c r="D38" s="94" t="s">
        <v>180</v>
      </c>
      <c r="E38" s="90">
        <v>75</v>
      </c>
      <c r="F38" s="84">
        <v>7.2398714198835826E-2</v>
      </c>
      <c r="G38" s="50"/>
      <c r="H38" s="51"/>
      <c r="I38" s="52"/>
      <c r="J38" s="53"/>
      <c r="K38" s="54"/>
      <c r="L38" s="52"/>
    </row>
    <row r="39" spans="1:12" ht="15" customHeight="1">
      <c r="A39" s="94" t="s">
        <v>168</v>
      </c>
      <c r="B39" s="83" t="s">
        <v>31</v>
      </c>
      <c r="C39" s="83" t="s">
        <v>173</v>
      </c>
      <c r="D39" s="94" t="s">
        <v>181</v>
      </c>
      <c r="E39" s="90">
        <v>69</v>
      </c>
      <c r="F39" s="84">
        <v>6.6606817062928966E-2</v>
      </c>
      <c r="G39" s="50"/>
      <c r="H39" s="51"/>
      <c r="I39" s="52"/>
      <c r="J39" s="53"/>
      <c r="K39" s="54"/>
      <c r="L39" s="52"/>
    </row>
    <row r="40" spans="1:12" ht="15" customHeight="1">
      <c r="A40" s="94" t="s">
        <v>181</v>
      </c>
      <c r="B40" s="83" t="s">
        <v>31</v>
      </c>
      <c r="C40" s="83" t="s">
        <v>173</v>
      </c>
      <c r="D40" s="94" t="s">
        <v>179</v>
      </c>
      <c r="E40" s="90">
        <v>57</v>
      </c>
      <c r="F40" s="84">
        <v>5.5023022791115227E-2</v>
      </c>
      <c r="G40" s="50"/>
      <c r="H40" s="51"/>
      <c r="I40" s="52"/>
      <c r="J40" s="53"/>
      <c r="K40" s="54"/>
      <c r="L40" s="52"/>
    </row>
    <row r="41" spans="1:12" ht="15" customHeight="1">
      <c r="A41" s="94" t="s">
        <v>182</v>
      </c>
      <c r="B41" s="83">
        <v>0</v>
      </c>
      <c r="C41" s="84">
        <v>0</v>
      </c>
      <c r="D41" s="94" t="s">
        <v>176</v>
      </c>
      <c r="E41" s="90">
        <v>30</v>
      </c>
      <c r="F41" s="84">
        <v>2.8959485679534332E-2</v>
      </c>
      <c r="G41" s="55"/>
      <c r="H41" s="56"/>
      <c r="I41" s="57"/>
      <c r="J41" s="58"/>
      <c r="K41" s="59"/>
      <c r="L41" s="57"/>
    </row>
    <row r="42" spans="1:12" ht="15" customHeight="1">
      <c r="A42" s="94" t="s">
        <v>180</v>
      </c>
      <c r="B42" s="83">
        <v>0</v>
      </c>
      <c r="C42" s="84">
        <v>0</v>
      </c>
      <c r="D42" s="94" t="s">
        <v>182</v>
      </c>
      <c r="E42" s="90">
        <v>28</v>
      </c>
      <c r="F42" s="84">
        <v>2.7028853300898711E-2</v>
      </c>
      <c r="G42" s="85"/>
      <c r="H42" s="29"/>
      <c r="I42" s="29"/>
      <c r="J42" s="29"/>
      <c r="K42" s="86"/>
      <c r="L42" s="86"/>
    </row>
    <row r="43" spans="1:12" ht="15" customHeight="1">
      <c r="A43" s="94" t="s">
        <v>183</v>
      </c>
      <c r="B43" s="83">
        <v>0</v>
      </c>
      <c r="C43" s="84">
        <v>0</v>
      </c>
      <c r="D43" s="94" t="s">
        <v>184</v>
      </c>
      <c r="E43" s="90">
        <v>25</v>
      </c>
      <c r="F43" s="84">
        <v>2.4132904732945278E-2</v>
      </c>
      <c r="G43" s="39"/>
      <c r="H43" s="39"/>
      <c r="I43" s="39"/>
      <c r="J43" s="39"/>
      <c r="K43" s="39"/>
      <c r="L43" s="39"/>
    </row>
    <row r="44" spans="1:12" ht="15" customHeight="1">
      <c r="A44" s="94" t="s">
        <v>185</v>
      </c>
      <c r="B44" s="83">
        <v>0</v>
      </c>
      <c r="C44" s="84">
        <v>0</v>
      </c>
      <c r="D44" s="94" t="s">
        <v>185</v>
      </c>
      <c r="E44" s="90">
        <v>20</v>
      </c>
      <c r="F44" s="84">
        <v>1.930632378635622E-2</v>
      </c>
    </row>
    <row r="45" spans="1:12" ht="15" customHeight="1">
      <c r="A45" s="94" t="s">
        <v>184</v>
      </c>
      <c r="B45" s="83">
        <v>0</v>
      </c>
      <c r="C45" s="84">
        <v>0</v>
      </c>
      <c r="D45" s="94" t="s">
        <v>183</v>
      </c>
      <c r="E45" s="90">
        <v>19</v>
      </c>
      <c r="F45" s="84">
        <v>1.8341007597038411E-2</v>
      </c>
    </row>
    <row r="46" spans="1:12" ht="15" customHeight="1">
      <c r="A46" s="94" t="s">
        <v>186</v>
      </c>
      <c r="B46" s="83">
        <v>0</v>
      </c>
      <c r="C46" s="84">
        <v>0</v>
      </c>
      <c r="D46" s="94" t="s">
        <v>186</v>
      </c>
      <c r="E46" s="90">
        <v>11</v>
      </c>
      <c r="F46" s="84">
        <v>1.0618478082495922E-2</v>
      </c>
    </row>
    <row r="47" spans="1:12" ht="15" customHeight="1">
      <c r="A47" s="94" t="s">
        <v>154</v>
      </c>
      <c r="B47" s="83">
        <v>100</v>
      </c>
      <c r="C47" s="84">
        <f>B47*100/B48</f>
        <v>4.3572984749455337</v>
      </c>
      <c r="D47" s="94" t="s">
        <v>154</v>
      </c>
      <c r="E47" s="90">
        <v>4726</v>
      </c>
      <c r="F47" s="84">
        <v>4.5620843107159752</v>
      </c>
    </row>
    <row r="48" spans="1:12" ht="15.75" customHeight="1">
      <c r="A48" s="95" t="s">
        <v>9</v>
      </c>
      <c r="B48" s="89">
        <v>2295</v>
      </c>
      <c r="C48" s="88">
        <v>100</v>
      </c>
      <c r="D48" s="95" t="s">
        <v>9</v>
      </c>
      <c r="E48" s="89">
        <v>103593</v>
      </c>
      <c r="F48" s="88">
        <v>100</v>
      </c>
      <c r="G48" s="65"/>
      <c r="H48" s="64"/>
      <c r="I48" s="64"/>
      <c r="J48" s="64"/>
      <c r="K48" s="64"/>
      <c r="L48" s="64"/>
    </row>
    <row r="49" spans="1:12" ht="7.5" customHeight="1">
      <c r="A49" s="99"/>
      <c r="B49" s="99"/>
      <c r="C49" s="99"/>
      <c r="D49" s="99"/>
      <c r="E49" s="99"/>
      <c r="F49" s="99"/>
      <c r="G49" s="64"/>
      <c r="H49" s="64"/>
      <c r="I49" s="64"/>
      <c r="J49" s="64"/>
      <c r="K49" s="64"/>
      <c r="L49" s="64"/>
    </row>
    <row r="50" spans="1:12" ht="7.5" customHeight="1"/>
    <row r="51" spans="1:12" ht="15" customHeight="1">
      <c r="A51" s="283" t="s">
        <v>284</v>
      </c>
      <c r="B51" s="283"/>
      <c r="C51" s="283"/>
      <c r="D51" s="283"/>
      <c r="E51" s="283"/>
      <c r="F51" s="283"/>
      <c r="H51" s="66"/>
      <c r="I51" s="66"/>
      <c r="J51" s="66"/>
    </row>
    <row r="52" spans="1:12">
      <c r="A52" s="278" t="s">
        <v>136</v>
      </c>
      <c r="B52" s="278"/>
      <c r="C52" s="278"/>
      <c r="D52" s="278"/>
      <c r="E52" s="278"/>
      <c r="F52" s="278"/>
      <c r="H52" s="66"/>
      <c r="I52" s="66"/>
      <c r="J52" s="66"/>
    </row>
    <row r="53" spans="1:12">
      <c r="A53" s="63" t="s">
        <v>187</v>
      </c>
      <c r="B53" s="64"/>
      <c r="C53" s="64"/>
      <c r="D53" s="64"/>
      <c r="E53" s="64"/>
      <c r="F53" s="64"/>
      <c r="H53" s="66"/>
      <c r="I53" s="66"/>
      <c r="J53" s="66"/>
    </row>
    <row r="54" spans="1:12" ht="12" customHeight="1">
      <c r="A54" s="65" t="s">
        <v>188</v>
      </c>
      <c r="B54" s="64"/>
      <c r="C54" s="64"/>
      <c r="D54" s="64"/>
      <c r="E54" s="64"/>
      <c r="F54" s="64"/>
    </row>
    <row r="55" spans="1:12" ht="23.25" customHeight="1">
      <c r="A55" s="266" t="s">
        <v>243</v>
      </c>
      <c r="B55" s="266"/>
      <c r="C55" s="266"/>
      <c r="D55" s="266"/>
      <c r="E55" s="266"/>
      <c r="F55" s="266"/>
    </row>
    <row r="56" spans="1:12">
      <c r="A56" s="67"/>
    </row>
    <row r="57" spans="1:12">
      <c r="A57" s="65"/>
    </row>
    <row r="59" spans="1:12">
      <c r="A59" s="10"/>
    </row>
  </sheetData>
  <mergeCells count="8">
    <mergeCell ref="A55:F55"/>
    <mergeCell ref="A52:F52"/>
    <mergeCell ref="A2:F2"/>
    <mergeCell ref="A3:F3"/>
    <mergeCell ref="A4:F4"/>
    <mergeCell ref="A5:C5"/>
    <mergeCell ref="D5:F5"/>
    <mergeCell ref="A51:F51"/>
  </mergeCells>
  <pageMargins left="0.70866141732283472" right="0.70866141732283472" top="0.74803149606299213" bottom="0.74803149606299213" header="0.31496062992125984" footer="0.31496062992125984"/>
  <pageSetup paperSize="9" scale="83"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showGridLines="0" workbookViewId="0">
      <selection activeCell="F18" sqref="F18"/>
    </sheetView>
  </sheetViews>
  <sheetFormatPr defaultColWidth="9.140625" defaultRowHeight="11.25"/>
  <cols>
    <col min="1" max="1" width="27.28515625" style="10" customWidth="1"/>
    <col min="2" max="2" width="9.140625" style="10"/>
    <col min="3" max="3" width="9.5703125" style="10" bestFit="1" customWidth="1"/>
    <col min="4" max="5" width="9.140625" style="10"/>
    <col min="6" max="6" width="12" style="10" customWidth="1"/>
    <col min="7" max="16384" width="9.140625" style="10"/>
  </cols>
  <sheetData>
    <row r="1" spans="1:19" s="3" customFormat="1" ht="12.75">
      <c r="A1" s="2" t="s">
        <v>277</v>
      </c>
    </row>
    <row r="2" spans="1:19" s="6" customFormat="1" ht="15">
      <c r="A2" s="248" t="s">
        <v>310</v>
      </c>
      <c r="B2" s="248"/>
      <c r="C2" s="248"/>
      <c r="D2" s="248"/>
      <c r="E2" s="248"/>
      <c r="F2" s="248"/>
      <c r="G2" s="248"/>
      <c r="H2" s="41"/>
      <c r="I2" s="41"/>
      <c r="J2" s="41"/>
      <c r="K2" s="41"/>
      <c r="L2" s="41"/>
      <c r="M2" s="41"/>
      <c r="N2" s="41"/>
      <c r="O2" s="41"/>
      <c r="P2" s="41"/>
      <c r="Q2" s="41"/>
    </row>
    <row r="3" spans="1:19" s="6" customFormat="1" ht="14.25">
      <c r="A3" s="249" t="s">
        <v>301</v>
      </c>
      <c r="B3" s="249"/>
      <c r="C3" s="249"/>
      <c r="D3" s="249"/>
      <c r="E3" s="249"/>
      <c r="F3" s="249"/>
      <c r="G3" s="249"/>
      <c r="H3" s="42"/>
      <c r="I3" s="42"/>
      <c r="J3" s="42"/>
      <c r="K3" s="42"/>
      <c r="L3" s="42"/>
      <c r="M3" s="42"/>
      <c r="N3" s="42"/>
      <c r="O3" s="42"/>
      <c r="P3" s="42"/>
      <c r="Q3" s="42"/>
    </row>
    <row r="4" spans="1:19" s="6" customFormat="1" ht="14.25">
      <c r="A4" s="260">
        <v>2014</v>
      </c>
      <c r="B4" s="260"/>
      <c r="C4" s="260"/>
      <c r="D4" s="260"/>
      <c r="E4" s="260"/>
      <c r="F4" s="260"/>
      <c r="G4" s="260"/>
      <c r="H4" s="43"/>
      <c r="I4" s="43"/>
      <c r="J4" s="43"/>
      <c r="K4" s="43"/>
      <c r="L4" s="43"/>
      <c r="M4" s="43"/>
      <c r="N4" s="43"/>
      <c r="O4" s="43"/>
      <c r="P4" s="43"/>
      <c r="Q4" s="43"/>
    </row>
    <row r="5" spans="1:19" ht="6" customHeight="1">
      <c r="A5" s="20"/>
      <c r="B5" s="20"/>
      <c r="C5" s="20"/>
      <c r="D5" s="20"/>
      <c r="E5" s="20"/>
      <c r="F5" s="20"/>
      <c r="G5" s="20"/>
      <c r="H5" s="20"/>
      <c r="I5" s="20"/>
      <c r="J5" s="20"/>
      <c r="K5" s="20"/>
      <c r="L5" s="20"/>
      <c r="M5" s="20"/>
      <c r="N5" s="20"/>
      <c r="O5" s="20"/>
      <c r="P5" s="20"/>
      <c r="Q5" s="20"/>
    </row>
    <row r="6" spans="1:19" ht="17.25" customHeight="1">
      <c r="A6" s="68"/>
      <c r="B6" s="261" t="s">
        <v>13</v>
      </c>
      <c r="C6" s="261"/>
      <c r="D6" s="261" t="s">
        <v>14</v>
      </c>
      <c r="E6" s="261"/>
      <c r="F6" s="261" t="s">
        <v>9</v>
      </c>
      <c r="G6" s="262"/>
      <c r="H6" s="77"/>
      <c r="I6" s="77"/>
      <c r="J6" s="173"/>
      <c r="K6" s="63"/>
      <c r="L6" s="63"/>
      <c r="M6" s="63"/>
    </row>
    <row r="7" spans="1:19" ht="22.5">
      <c r="A7" s="239" t="s">
        <v>15</v>
      </c>
      <c r="B7" s="174" t="s">
        <v>4</v>
      </c>
      <c r="C7" s="47" t="s">
        <v>16</v>
      </c>
      <c r="D7" s="174" t="s">
        <v>4</v>
      </c>
      <c r="E7" s="47" t="s">
        <v>16</v>
      </c>
      <c r="F7" s="49" t="s">
        <v>4</v>
      </c>
      <c r="G7" s="23" t="s">
        <v>16</v>
      </c>
      <c r="H7" s="172"/>
      <c r="I7" s="172"/>
      <c r="J7" s="172"/>
      <c r="K7" s="18"/>
      <c r="L7" s="18"/>
      <c r="M7" s="18"/>
    </row>
    <row r="8" spans="1:19" ht="8.25" customHeight="1">
      <c r="A8" s="24"/>
      <c r="H8" s="194"/>
      <c r="I8" s="194"/>
      <c r="J8" s="194"/>
      <c r="K8" s="18"/>
      <c r="L8" s="18"/>
      <c r="M8" s="18"/>
    </row>
    <row r="9" spans="1:19" ht="15" customHeight="1">
      <c r="A9" s="211" t="s">
        <v>256</v>
      </c>
      <c r="B9" s="176">
        <v>9</v>
      </c>
      <c r="C9" s="176">
        <v>159.2920353982301</v>
      </c>
      <c r="D9" s="176">
        <v>9</v>
      </c>
      <c r="E9" s="176">
        <v>170.45454545454547</v>
      </c>
      <c r="F9" s="176">
        <v>18</v>
      </c>
      <c r="G9" s="176">
        <v>164.6843549862763</v>
      </c>
      <c r="H9" s="177"/>
      <c r="I9" s="177"/>
      <c r="P9" s="50"/>
      <c r="Q9" s="35"/>
      <c r="R9" s="28"/>
      <c r="S9" s="29"/>
    </row>
    <row r="10" spans="1:19" ht="15" customHeight="1">
      <c r="A10" s="211" t="s">
        <v>119</v>
      </c>
      <c r="B10" s="178">
        <v>10</v>
      </c>
      <c r="C10" s="178">
        <v>386.10038610038612</v>
      </c>
      <c r="D10" s="178">
        <v>7</v>
      </c>
      <c r="E10" s="178">
        <v>284.55284552845529</v>
      </c>
      <c r="F10" s="178">
        <v>17</v>
      </c>
      <c r="G10" s="178">
        <v>336.63366336633663</v>
      </c>
      <c r="H10" s="179"/>
      <c r="I10" s="179"/>
      <c r="P10" s="50"/>
      <c r="Q10" s="35"/>
      <c r="R10" s="28"/>
      <c r="S10" s="29"/>
    </row>
    <row r="11" spans="1:19" ht="15" customHeight="1">
      <c r="A11" s="211" t="s">
        <v>120</v>
      </c>
      <c r="B11" s="178">
        <v>126</v>
      </c>
      <c r="C11" s="178">
        <v>2560.9756097560976</v>
      </c>
      <c r="D11" s="178">
        <v>54</v>
      </c>
      <c r="E11" s="178">
        <v>1205.3571428571429</v>
      </c>
      <c r="F11" s="178">
        <v>180</v>
      </c>
      <c r="G11" s="178">
        <v>1916.9329073482429</v>
      </c>
      <c r="H11" s="179"/>
      <c r="I11" s="179"/>
      <c r="P11" s="50"/>
      <c r="Q11" s="35"/>
      <c r="R11" s="28"/>
      <c r="S11" s="29"/>
    </row>
    <row r="12" spans="1:19" ht="15" customHeight="1">
      <c r="A12" s="211" t="s">
        <v>121</v>
      </c>
      <c r="B12" s="176">
        <v>163</v>
      </c>
      <c r="C12" s="176">
        <v>1795.1541850220265</v>
      </c>
      <c r="D12" s="176">
        <v>95</v>
      </c>
      <c r="E12" s="176">
        <v>975.35934291581111</v>
      </c>
      <c r="F12" s="176">
        <v>258</v>
      </c>
      <c r="G12" s="176">
        <v>1370.8820403825716</v>
      </c>
      <c r="H12" s="177"/>
      <c r="I12" s="177"/>
      <c r="P12" s="50"/>
      <c r="Q12" s="35"/>
      <c r="R12" s="28"/>
      <c r="S12" s="29"/>
    </row>
    <row r="13" spans="1:19" ht="15" customHeight="1">
      <c r="A13" s="211" t="s">
        <v>122</v>
      </c>
      <c r="B13" s="176">
        <v>167</v>
      </c>
      <c r="C13" s="176">
        <v>1666.6666666666667</v>
      </c>
      <c r="D13" s="176">
        <v>160</v>
      </c>
      <c r="E13" s="176">
        <v>1482.8544949026877</v>
      </c>
      <c r="F13" s="176">
        <v>327</v>
      </c>
      <c r="G13" s="176">
        <v>1571.3599231138876</v>
      </c>
      <c r="H13" s="177"/>
      <c r="I13" s="177"/>
      <c r="P13" s="50"/>
      <c r="Q13" s="35"/>
      <c r="R13" s="28"/>
      <c r="S13" s="29"/>
    </row>
    <row r="14" spans="1:19" ht="15" customHeight="1">
      <c r="A14" s="211" t="s">
        <v>123</v>
      </c>
      <c r="B14" s="176">
        <v>43</v>
      </c>
      <c r="C14" s="176">
        <v>1235.632183908046</v>
      </c>
      <c r="D14" s="176">
        <v>53</v>
      </c>
      <c r="E14" s="176">
        <v>1444.1416893732969</v>
      </c>
      <c r="F14" s="176">
        <v>96</v>
      </c>
      <c r="G14" s="176">
        <v>1342.6573426573427</v>
      </c>
      <c r="H14" s="177"/>
      <c r="I14" s="177"/>
      <c r="P14" s="50"/>
      <c r="Q14" s="30"/>
      <c r="R14" s="28"/>
      <c r="S14" s="30"/>
    </row>
    <row r="15" spans="1:19" ht="15" customHeight="1">
      <c r="A15" s="211" t="s">
        <v>308</v>
      </c>
      <c r="B15" s="176">
        <v>15</v>
      </c>
      <c r="C15" s="176">
        <v>797.87234042553189</v>
      </c>
      <c r="D15" s="176">
        <v>71</v>
      </c>
      <c r="E15" s="176">
        <v>3047.2103004291844</v>
      </c>
      <c r="F15" s="176">
        <v>86</v>
      </c>
      <c r="G15" s="176">
        <v>2047.6190476190477</v>
      </c>
      <c r="H15" s="177"/>
      <c r="I15" s="177"/>
      <c r="P15" s="50"/>
      <c r="Q15" s="30"/>
      <c r="R15" s="28"/>
      <c r="S15" s="30"/>
    </row>
    <row r="16" spans="1:19" ht="15" customHeight="1">
      <c r="A16" s="211" t="s">
        <v>309</v>
      </c>
      <c r="B16" s="176">
        <v>20</v>
      </c>
      <c r="C16" s="176">
        <v>2985.0746268656717</v>
      </c>
      <c r="D16" s="176">
        <v>75</v>
      </c>
      <c r="E16" s="176">
        <v>6250</v>
      </c>
      <c r="F16" s="176">
        <v>95</v>
      </c>
      <c r="G16" s="176">
        <v>5107.5268817204305</v>
      </c>
      <c r="H16" s="177"/>
      <c r="I16" s="177"/>
      <c r="P16" s="50"/>
      <c r="Q16" s="30"/>
      <c r="R16" s="28"/>
      <c r="S16" s="30"/>
    </row>
    <row r="17" spans="1:19" ht="12.75" customHeight="1">
      <c r="A17" s="211"/>
      <c r="B17" s="176"/>
      <c r="C17" s="176"/>
      <c r="D17" s="176"/>
      <c r="E17" s="176"/>
      <c r="F17" s="176"/>
      <c r="G17" s="176"/>
      <c r="H17" s="177"/>
      <c r="I17" s="177"/>
      <c r="P17" s="50"/>
      <c r="Q17" s="30"/>
      <c r="R17" s="28"/>
      <c r="S17" s="30"/>
    </row>
    <row r="18" spans="1:19" s="185" customFormat="1" ht="12.75" customHeight="1">
      <c r="A18" s="238" t="s">
        <v>9</v>
      </c>
      <c r="B18" s="74">
        <v>553</v>
      </c>
      <c r="C18" s="74">
        <v>1444.2413162705668</v>
      </c>
      <c r="D18" s="74">
        <v>524</v>
      </c>
      <c r="E18" s="74">
        <v>1311.639549436796</v>
      </c>
      <c r="F18" s="74">
        <v>1077</v>
      </c>
      <c r="G18" s="74">
        <v>1377.0617568085922</v>
      </c>
      <c r="H18" s="181"/>
      <c r="I18" s="181"/>
      <c r="J18" s="19"/>
      <c r="K18" s="19"/>
      <c r="L18" s="19"/>
      <c r="M18" s="19"/>
      <c r="N18" s="19"/>
      <c r="O18" s="19"/>
      <c r="P18" s="182"/>
      <c r="Q18" s="183"/>
      <c r="R18" s="184"/>
      <c r="S18" s="183"/>
    </row>
    <row r="19" spans="1:19" ht="8.1" customHeight="1">
      <c r="A19" s="33"/>
    </row>
    <row r="20" spans="1:19" s="19" customFormat="1" ht="12.75" customHeight="1">
      <c r="A20" s="33" t="s">
        <v>17</v>
      </c>
      <c r="B20" s="73" t="s">
        <v>18</v>
      </c>
      <c r="C20" s="237">
        <v>1377.2409584036891</v>
      </c>
      <c r="D20" s="73" t="s">
        <v>18</v>
      </c>
      <c r="E20" s="74">
        <v>952.52149254799929</v>
      </c>
      <c r="F20" s="73" t="s">
        <v>18</v>
      </c>
      <c r="G20" s="73">
        <v>1170.7786851960147</v>
      </c>
      <c r="H20" s="186"/>
      <c r="I20" s="236"/>
      <c r="J20" s="236"/>
      <c r="K20" s="236"/>
    </row>
    <row r="21" spans="1:19" ht="8.1" customHeight="1">
      <c r="A21" s="37"/>
      <c r="B21" s="38"/>
      <c r="C21" s="38"/>
      <c r="D21" s="192"/>
      <c r="E21" s="192"/>
      <c r="F21" s="37"/>
      <c r="G21" s="37"/>
    </row>
    <row r="22" spans="1:19" ht="4.1500000000000004" customHeight="1">
      <c r="A22" s="39"/>
      <c r="B22" s="39"/>
      <c r="C22" s="39"/>
      <c r="D22" s="39"/>
      <c r="E22" s="39"/>
      <c r="F22" s="39"/>
      <c r="G22" s="39"/>
      <c r="N22" s="63"/>
      <c r="O22" s="63"/>
      <c r="P22" s="63"/>
      <c r="Q22" s="63"/>
    </row>
    <row r="23" spans="1:19" ht="12" customHeight="1">
      <c r="A23" s="247" t="s">
        <v>286</v>
      </c>
      <c r="B23" s="247"/>
      <c r="C23" s="247"/>
      <c r="D23" s="247"/>
      <c r="E23" s="247"/>
      <c r="F23" s="247"/>
      <c r="G23" s="247"/>
      <c r="H23" s="193"/>
      <c r="I23" s="193"/>
      <c r="J23" s="193"/>
      <c r="K23" s="18"/>
      <c r="L23" s="18"/>
      <c r="M23" s="18"/>
      <c r="N23" s="18"/>
      <c r="O23" s="18"/>
      <c r="P23" s="18"/>
      <c r="Q23" s="18"/>
    </row>
    <row r="24" spans="1:19" ht="12" customHeight="1">
      <c r="A24" s="256" t="s">
        <v>114</v>
      </c>
      <c r="B24" s="256"/>
      <c r="C24" s="256"/>
      <c r="D24" s="256"/>
      <c r="E24" s="256"/>
      <c r="F24" s="256"/>
      <c r="G24" s="256"/>
      <c r="H24" s="195"/>
      <c r="I24" s="195"/>
      <c r="J24" s="195"/>
      <c r="K24" s="18"/>
      <c r="L24" s="18"/>
      <c r="M24" s="18"/>
    </row>
    <row r="25" spans="1:19" ht="12" customHeight="1">
      <c r="A25" s="258" t="s">
        <v>257</v>
      </c>
      <c r="B25" s="258"/>
      <c r="C25" s="258"/>
      <c r="D25" s="258"/>
      <c r="E25" s="258"/>
      <c r="F25" s="258"/>
      <c r="G25" s="258"/>
      <c r="H25" s="18"/>
      <c r="I25" s="18"/>
      <c r="J25" s="18"/>
      <c r="K25" s="18"/>
      <c r="L25" s="18"/>
      <c r="M25" s="18"/>
    </row>
    <row r="26" spans="1:19" ht="24.75" customHeight="1">
      <c r="A26" s="259" t="s">
        <v>254</v>
      </c>
      <c r="B26" s="259"/>
      <c r="C26" s="259"/>
      <c r="D26" s="259"/>
      <c r="E26" s="259"/>
      <c r="F26" s="259"/>
      <c r="G26" s="259"/>
      <c r="H26" s="196"/>
      <c r="I26" s="196"/>
      <c r="J26" s="196"/>
      <c r="K26" s="196"/>
      <c r="L26" s="196"/>
      <c r="M26" s="196"/>
    </row>
    <row r="27" spans="1:19" ht="12" customHeight="1">
      <c r="A27" s="257" t="s">
        <v>264</v>
      </c>
      <c r="B27" s="257"/>
      <c r="C27" s="257"/>
      <c r="D27" s="257"/>
      <c r="E27" s="257"/>
      <c r="F27" s="257"/>
      <c r="G27" s="257"/>
      <c r="H27" s="197"/>
      <c r="I27" s="197"/>
      <c r="J27" s="197"/>
      <c r="K27" s="197"/>
      <c r="L27" s="197"/>
      <c r="M27" s="197"/>
    </row>
    <row r="28" spans="1:19" ht="22.5" customHeight="1">
      <c r="A28" s="257" t="s">
        <v>311</v>
      </c>
      <c r="B28" s="257"/>
      <c r="C28" s="257"/>
      <c r="D28" s="257"/>
      <c r="E28" s="257"/>
      <c r="F28" s="257"/>
      <c r="G28" s="257"/>
    </row>
    <row r="29" spans="1:19" ht="12" customHeight="1">
      <c r="A29" s="258"/>
      <c r="B29" s="258"/>
      <c r="C29" s="258"/>
      <c r="D29" s="258"/>
      <c r="E29" s="258"/>
      <c r="F29" s="258"/>
      <c r="G29" s="258"/>
    </row>
    <row r="30" spans="1:19" ht="23.25" customHeight="1">
      <c r="A30" s="257"/>
      <c r="B30" s="257"/>
      <c r="C30" s="257"/>
      <c r="D30" s="257"/>
      <c r="E30" s="257"/>
      <c r="F30" s="257"/>
      <c r="G30" s="257"/>
    </row>
    <row r="31" spans="1:19" ht="15" customHeight="1"/>
    <row r="32" spans="1:19" ht="15">
      <c r="A32" s="253"/>
      <c r="B32" s="254"/>
      <c r="C32" s="254"/>
    </row>
    <row r="33" spans="1:6" ht="37.5" customHeight="1">
      <c r="A33" s="255"/>
      <c r="B33" s="255"/>
      <c r="C33" s="255"/>
      <c r="D33" s="173"/>
      <c r="E33" s="173"/>
      <c r="F33" s="173"/>
    </row>
    <row r="34" spans="1:6">
      <c r="B34" s="177"/>
      <c r="C34" s="177"/>
      <c r="D34" s="173"/>
      <c r="E34" s="173"/>
      <c r="F34" s="173"/>
    </row>
    <row r="35" spans="1:6">
      <c r="B35" s="177"/>
      <c r="C35" s="177"/>
      <c r="D35" s="173"/>
      <c r="E35" s="173"/>
      <c r="F35" s="173"/>
    </row>
    <row r="36" spans="1:6">
      <c r="B36" s="177"/>
      <c r="C36" s="177"/>
      <c r="D36" s="173"/>
      <c r="E36" s="173"/>
      <c r="F36" s="173"/>
    </row>
    <row r="37" spans="1:6">
      <c r="B37" s="177"/>
      <c r="C37" s="177"/>
      <c r="D37" s="173"/>
      <c r="E37" s="173"/>
      <c r="F37" s="173"/>
    </row>
    <row r="38" spans="1:6">
      <c r="B38" s="177"/>
      <c r="C38" s="177"/>
      <c r="D38" s="173"/>
      <c r="E38" s="173"/>
      <c r="F38" s="173"/>
    </row>
    <row r="39" spans="1:6">
      <c r="B39" s="177"/>
      <c r="C39" s="177"/>
      <c r="D39" s="173"/>
      <c r="E39" s="173"/>
      <c r="F39" s="173"/>
    </row>
    <row r="40" spans="1:6">
      <c r="B40" s="177"/>
      <c r="C40" s="177"/>
      <c r="D40" s="173"/>
      <c r="E40" s="173"/>
      <c r="F40" s="173"/>
    </row>
    <row r="41" spans="1:6">
      <c r="B41" s="173"/>
      <c r="C41" s="173"/>
      <c r="D41" s="173"/>
      <c r="E41" s="173"/>
      <c r="F41" s="173"/>
    </row>
  </sheetData>
  <mergeCells count="16">
    <mergeCell ref="A33:C33"/>
    <mergeCell ref="A23:G23"/>
    <mergeCell ref="A24:G24"/>
    <mergeCell ref="A25:G25"/>
    <mergeCell ref="A26:G26"/>
    <mergeCell ref="A27:G27"/>
    <mergeCell ref="A28:G28"/>
    <mergeCell ref="A29:G29"/>
    <mergeCell ref="A30:G30"/>
    <mergeCell ref="A32:C32"/>
    <mergeCell ref="A2:G2"/>
    <mergeCell ref="A3:G3"/>
    <mergeCell ref="A4:G4"/>
    <mergeCell ref="B6:C6"/>
    <mergeCell ref="D6:E6"/>
    <mergeCell ref="F6:G6"/>
  </mergeCells>
  <pageMargins left="0.70866141732283472" right="0.70866141732283472" top="0.74803149606299213" bottom="0.74803149606299213" header="0.31496062992125984" footer="0.31496062992125984"/>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ColWidth="9.140625" defaultRowHeight="15"/>
  <cols>
    <col min="1" max="1" width="29.5703125" style="44" customWidth="1"/>
    <col min="2" max="3" width="12.7109375" style="44" customWidth="1"/>
    <col min="4" max="4" width="26.7109375" style="44" customWidth="1"/>
    <col min="5" max="6" width="12.7109375" style="44" customWidth="1"/>
    <col min="7" max="16384" width="9.140625" style="44"/>
  </cols>
  <sheetData>
    <row r="1" spans="1:12" s="3" customFormat="1" ht="12.75">
      <c r="A1" s="2" t="s">
        <v>276</v>
      </c>
    </row>
    <row r="2" spans="1:12" s="6" customFormat="1">
      <c r="A2" s="248" t="s">
        <v>118</v>
      </c>
      <c r="B2" s="248"/>
      <c r="C2" s="248"/>
      <c r="D2" s="248"/>
      <c r="E2" s="248"/>
      <c r="F2" s="248"/>
      <c r="G2" s="41"/>
      <c r="H2" s="41"/>
      <c r="I2" s="41"/>
      <c r="J2" s="41"/>
      <c r="K2" s="41"/>
      <c r="L2" s="41"/>
    </row>
    <row r="3" spans="1:12" s="6" customFormat="1" ht="14.25">
      <c r="A3" s="265" t="s">
        <v>189</v>
      </c>
      <c r="B3" s="265"/>
      <c r="C3" s="265"/>
      <c r="D3" s="265"/>
      <c r="E3" s="265"/>
      <c r="F3" s="265"/>
      <c r="G3" s="42"/>
      <c r="H3" s="42"/>
      <c r="I3" s="42"/>
      <c r="J3" s="42"/>
      <c r="K3" s="42"/>
      <c r="L3" s="42"/>
    </row>
    <row r="4" spans="1:12" s="6" customFormat="1" ht="18" customHeight="1">
      <c r="A4" s="260">
        <v>2014</v>
      </c>
      <c r="B4" s="260"/>
      <c r="C4" s="260"/>
      <c r="D4" s="260"/>
      <c r="E4" s="260"/>
      <c r="F4" s="260"/>
      <c r="G4" s="43"/>
      <c r="H4" s="43"/>
      <c r="I4" s="43"/>
      <c r="J4" s="43"/>
      <c r="K4" s="43"/>
      <c r="L4" s="43"/>
    </row>
    <row r="5" spans="1:12">
      <c r="A5" s="270" t="s">
        <v>0</v>
      </c>
      <c r="B5" s="270"/>
      <c r="C5" s="281"/>
      <c r="D5" s="270" t="s">
        <v>10</v>
      </c>
      <c r="E5" s="270"/>
      <c r="F5" s="282"/>
    </row>
    <row r="6" spans="1:12">
      <c r="A6" s="96" t="s">
        <v>203</v>
      </c>
      <c r="B6" s="46" t="s">
        <v>4</v>
      </c>
      <c r="C6" s="47" t="s">
        <v>5</v>
      </c>
      <c r="D6" s="96" t="s">
        <v>203</v>
      </c>
      <c r="E6" s="49" t="s">
        <v>4</v>
      </c>
      <c r="F6" s="23" t="s">
        <v>5</v>
      </c>
    </row>
    <row r="7" spans="1:12" ht="7.5" customHeight="1">
      <c r="A7" s="92"/>
      <c r="B7" s="10"/>
      <c r="C7" s="10"/>
      <c r="D7" s="97"/>
      <c r="E7" s="10"/>
      <c r="F7" s="82"/>
    </row>
    <row r="8" spans="1:12" ht="22.5" customHeight="1">
      <c r="A8" s="93" t="s">
        <v>92</v>
      </c>
      <c r="B8" s="51">
        <v>1037</v>
      </c>
      <c r="C8" s="52">
        <v>45.185185185185183</v>
      </c>
      <c r="D8" s="98" t="s">
        <v>92</v>
      </c>
      <c r="E8" s="51">
        <v>47817</v>
      </c>
      <c r="F8" s="52">
        <v>46.130470016207454</v>
      </c>
    </row>
    <row r="9" spans="1:12" ht="15" customHeight="1">
      <c r="A9" s="93" t="s">
        <v>190</v>
      </c>
      <c r="B9" s="51">
        <v>712</v>
      </c>
      <c r="C9" s="52">
        <v>31.023965141612202</v>
      </c>
      <c r="D9" s="98" t="s">
        <v>190</v>
      </c>
      <c r="E9" s="51">
        <v>30963</v>
      </c>
      <c r="F9" s="52">
        <v>29.87091919425793</v>
      </c>
    </row>
    <row r="10" spans="1:12" ht="23.25" customHeight="1">
      <c r="A10" s="93" t="s">
        <v>191</v>
      </c>
      <c r="B10" s="51">
        <v>162</v>
      </c>
      <c r="C10" s="52">
        <v>7.0588235294117645</v>
      </c>
      <c r="D10" s="98" t="s">
        <v>191</v>
      </c>
      <c r="E10" s="51">
        <v>7294</v>
      </c>
      <c r="F10" s="52">
        <v>7.0367368989735279</v>
      </c>
    </row>
    <row r="11" spans="1:12" ht="15" customHeight="1">
      <c r="A11" s="93" t="s">
        <v>192</v>
      </c>
      <c r="B11" s="51">
        <v>69</v>
      </c>
      <c r="C11" s="52">
        <v>3.0065359477124183</v>
      </c>
      <c r="D11" s="98" t="s">
        <v>89</v>
      </c>
      <c r="E11" s="51">
        <v>1954</v>
      </c>
      <c r="F11" s="52">
        <v>1.8850814231689434</v>
      </c>
    </row>
    <row r="12" spans="1:12" ht="15" customHeight="1">
      <c r="A12" s="94" t="s">
        <v>89</v>
      </c>
      <c r="B12" s="83">
        <v>43</v>
      </c>
      <c r="C12" s="84">
        <v>1.8736383442265796</v>
      </c>
      <c r="D12" s="94" t="s">
        <v>192</v>
      </c>
      <c r="E12" s="90">
        <v>1792</v>
      </c>
      <c r="F12" s="84">
        <v>1.728795245813074</v>
      </c>
      <c r="G12" s="50"/>
      <c r="H12" s="51"/>
      <c r="I12" s="52"/>
      <c r="J12" s="53"/>
      <c r="K12" s="54"/>
      <c r="L12" s="52"/>
    </row>
    <row r="13" spans="1:12" ht="15" customHeight="1">
      <c r="A13" s="94" t="s">
        <v>91</v>
      </c>
      <c r="B13" s="83">
        <v>27</v>
      </c>
      <c r="C13" s="84">
        <v>1.1764705882352942</v>
      </c>
      <c r="D13" s="94" t="s">
        <v>91</v>
      </c>
      <c r="E13" s="90">
        <v>918</v>
      </c>
      <c r="F13" s="84">
        <v>0.88562167168326</v>
      </c>
      <c r="G13" s="50"/>
      <c r="H13" s="51"/>
      <c r="I13" s="52"/>
      <c r="J13" s="53"/>
      <c r="K13" s="54"/>
      <c r="L13" s="52"/>
    </row>
    <row r="14" spans="1:12" ht="15" customHeight="1">
      <c r="A14" s="94" t="s">
        <v>88</v>
      </c>
      <c r="B14" s="83">
        <v>23</v>
      </c>
      <c r="C14" s="84">
        <v>1.0021786492374727</v>
      </c>
      <c r="D14" s="94" t="s">
        <v>88</v>
      </c>
      <c r="E14" s="90">
        <v>902</v>
      </c>
      <c r="F14" s="84">
        <v>0.87018599984564327</v>
      </c>
      <c r="G14" s="50"/>
      <c r="H14" s="51"/>
      <c r="I14" s="52"/>
      <c r="J14" s="53"/>
      <c r="K14" s="54"/>
      <c r="L14" s="52"/>
    </row>
    <row r="15" spans="1:12" ht="15" customHeight="1">
      <c r="A15" s="94" t="s">
        <v>193</v>
      </c>
      <c r="B15" s="83">
        <v>14</v>
      </c>
      <c r="C15" s="84">
        <v>0.61002178649237471</v>
      </c>
      <c r="D15" s="94" t="s">
        <v>193</v>
      </c>
      <c r="E15" s="90">
        <v>613</v>
      </c>
      <c r="F15" s="84">
        <v>0.59137917727869105</v>
      </c>
      <c r="G15" s="50"/>
      <c r="H15" s="51"/>
      <c r="I15" s="52"/>
      <c r="J15" s="53"/>
      <c r="K15" s="54"/>
      <c r="L15" s="52"/>
    </row>
    <row r="16" spans="1:12" ht="15" customHeight="1">
      <c r="A16" s="94" t="s">
        <v>194</v>
      </c>
      <c r="B16" s="83">
        <v>10</v>
      </c>
      <c r="C16" s="84">
        <v>0.4357298474945534</v>
      </c>
      <c r="D16" s="94" t="s">
        <v>194</v>
      </c>
      <c r="E16" s="90">
        <v>408</v>
      </c>
      <c r="F16" s="84">
        <v>0.39360963185922665</v>
      </c>
      <c r="G16" s="50"/>
      <c r="H16" s="51"/>
      <c r="I16" s="52"/>
      <c r="J16" s="53"/>
      <c r="K16" s="54"/>
      <c r="L16" s="52"/>
    </row>
    <row r="17" spans="1:12" ht="15" customHeight="1">
      <c r="A17" s="94" t="s">
        <v>195</v>
      </c>
      <c r="B17" s="83">
        <v>10</v>
      </c>
      <c r="C17" s="84">
        <v>0.4357298474945534</v>
      </c>
      <c r="D17" s="94" t="s">
        <v>195</v>
      </c>
      <c r="E17" s="90">
        <v>270</v>
      </c>
      <c r="F17" s="84">
        <v>0.26047696225978234</v>
      </c>
      <c r="G17" s="50"/>
      <c r="H17" s="51"/>
      <c r="I17" s="52"/>
      <c r="J17" s="53"/>
      <c r="K17" s="54"/>
      <c r="L17" s="52"/>
    </row>
    <row r="18" spans="1:12" ht="15" customHeight="1">
      <c r="A18" s="94" t="s">
        <v>90</v>
      </c>
      <c r="B18" s="83">
        <v>0</v>
      </c>
      <c r="C18" s="84">
        <v>0</v>
      </c>
      <c r="D18" s="94" t="s">
        <v>199</v>
      </c>
      <c r="E18" s="90">
        <v>69</v>
      </c>
      <c r="F18" s="84">
        <v>6.6566334799722154E-2</v>
      </c>
      <c r="G18" s="50"/>
      <c r="H18" s="51"/>
      <c r="I18" s="52"/>
      <c r="J18" s="53"/>
      <c r="K18" s="54"/>
      <c r="L18" s="52"/>
    </row>
    <row r="19" spans="1:12" ht="15" customHeight="1">
      <c r="A19" s="94" t="s">
        <v>196</v>
      </c>
      <c r="B19" s="83">
        <v>0</v>
      </c>
      <c r="C19" s="84">
        <v>0</v>
      </c>
      <c r="D19" s="94" t="s">
        <v>196</v>
      </c>
      <c r="E19" s="90">
        <v>36</v>
      </c>
      <c r="F19" s="84">
        <v>3.4730261634637646E-2</v>
      </c>
      <c r="G19" s="50"/>
      <c r="H19" s="51"/>
      <c r="I19" s="52"/>
      <c r="J19" s="53"/>
      <c r="K19" s="54"/>
      <c r="L19" s="52"/>
    </row>
    <row r="20" spans="1:12" ht="15" customHeight="1">
      <c r="A20" s="94" t="s">
        <v>197</v>
      </c>
      <c r="B20" s="83">
        <v>0</v>
      </c>
      <c r="C20" s="84">
        <v>0</v>
      </c>
      <c r="D20" s="94" t="s">
        <v>198</v>
      </c>
      <c r="E20" s="90">
        <v>33</v>
      </c>
      <c r="F20" s="84">
        <v>3.1836073165084508E-2</v>
      </c>
      <c r="G20" s="50"/>
      <c r="H20" s="51"/>
      <c r="I20" s="52"/>
      <c r="J20" s="53"/>
      <c r="K20" s="54"/>
      <c r="L20" s="52"/>
    </row>
    <row r="21" spans="1:12" ht="15" customHeight="1">
      <c r="A21" s="94" t="s">
        <v>198</v>
      </c>
      <c r="B21" s="83">
        <v>0</v>
      </c>
      <c r="C21" s="84">
        <v>0</v>
      </c>
      <c r="D21" s="94" t="s">
        <v>200</v>
      </c>
      <c r="E21" s="90">
        <v>0</v>
      </c>
      <c r="F21" s="84">
        <v>0</v>
      </c>
      <c r="G21" s="50"/>
      <c r="H21" s="51"/>
      <c r="I21" s="52"/>
      <c r="J21" s="53"/>
      <c r="K21" s="54"/>
      <c r="L21" s="52"/>
    </row>
    <row r="22" spans="1:12" ht="15" customHeight="1">
      <c r="A22" s="94" t="s">
        <v>33</v>
      </c>
      <c r="B22" s="83">
        <v>173</v>
      </c>
      <c r="C22" s="84">
        <v>7.538126361655773</v>
      </c>
      <c r="D22" s="94" t="s">
        <v>201</v>
      </c>
      <c r="E22" s="90">
        <v>0</v>
      </c>
      <c r="F22" s="84">
        <v>0</v>
      </c>
      <c r="G22" s="50"/>
      <c r="H22" s="51"/>
      <c r="I22" s="52"/>
      <c r="J22" s="53"/>
      <c r="K22" s="54"/>
      <c r="L22" s="52"/>
    </row>
    <row r="23" spans="1:12" ht="15" customHeight="1">
      <c r="A23" s="94" t="s">
        <v>87</v>
      </c>
      <c r="B23" s="83">
        <v>15</v>
      </c>
      <c r="C23" s="84">
        <f>B23*100/B25</f>
        <v>0.65359477124183007</v>
      </c>
      <c r="D23" s="94" t="s">
        <v>33</v>
      </c>
      <c r="E23" s="90">
        <v>9877</v>
      </c>
      <c r="F23" s="84">
        <v>9.5286331712587788</v>
      </c>
      <c r="G23" s="50"/>
      <c r="H23" s="51"/>
      <c r="I23" s="52"/>
      <c r="J23" s="53"/>
      <c r="K23" s="54"/>
      <c r="L23" s="52"/>
    </row>
    <row r="24" spans="1:12" ht="15" customHeight="1">
      <c r="D24" s="94" t="s">
        <v>87</v>
      </c>
      <c r="E24" s="90">
        <v>694</v>
      </c>
      <c r="F24" s="84">
        <v>0.66952226595662578</v>
      </c>
      <c r="G24" s="50"/>
      <c r="H24" s="51"/>
      <c r="I24" s="52"/>
      <c r="J24" s="53"/>
      <c r="K24" s="54"/>
      <c r="L24" s="52"/>
    </row>
    <row r="25" spans="1:12" ht="15" customHeight="1">
      <c r="A25" s="95" t="s">
        <v>9</v>
      </c>
      <c r="B25" s="89">
        <v>2295</v>
      </c>
      <c r="C25" s="88">
        <v>100</v>
      </c>
      <c r="D25" s="95" t="s">
        <v>9</v>
      </c>
      <c r="E25" s="89">
        <v>103656</v>
      </c>
      <c r="F25" s="88">
        <v>100</v>
      </c>
      <c r="G25" s="50"/>
      <c r="H25" s="51"/>
      <c r="I25" s="52"/>
      <c r="J25" s="53"/>
      <c r="K25" s="54"/>
      <c r="L25" s="52"/>
    </row>
    <row r="26" spans="1:12" ht="7.5" customHeight="1">
      <c r="A26" s="99"/>
      <c r="B26" s="99"/>
      <c r="C26" s="99"/>
      <c r="D26" s="99"/>
      <c r="E26" s="99"/>
      <c r="F26" s="99"/>
      <c r="G26" s="64"/>
      <c r="H26" s="64"/>
      <c r="I26" s="64"/>
      <c r="J26" s="64"/>
      <c r="K26" s="64"/>
      <c r="L26" s="64"/>
    </row>
    <row r="27" spans="1:12" ht="7.5" customHeight="1">
      <c r="B27" s="102"/>
    </row>
    <row r="28" spans="1:12" ht="15" customHeight="1">
      <c r="A28" s="284" t="s">
        <v>284</v>
      </c>
      <c r="B28" s="284"/>
      <c r="C28" s="284"/>
      <c r="D28" s="284"/>
      <c r="E28" s="284"/>
      <c r="F28" s="284"/>
      <c r="G28" s="193"/>
      <c r="H28" s="66"/>
      <c r="I28" s="66"/>
      <c r="J28" s="66"/>
    </row>
    <row r="29" spans="1:12">
      <c r="A29" s="256" t="s">
        <v>114</v>
      </c>
      <c r="B29" s="256"/>
      <c r="C29" s="256"/>
      <c r="D29" s="256"/>
      <c r="E29" s="256"/>
      <c r="F29" s="256"/>
      <c r="G29" s="195"/>
      <c r="H29" s="66"/>
      <c r="I29" s="66"/>
      <c r="J29" s="66"/>
    </row>
    <row r="30" spans="1:12" ht="13.5" customHeight="1">
      <c r="A30" s="258" t="s">
        <v>257</v>
      </c>
      <c r="B30" s="258"/>
      <c r="C30" s="258"/>
      <c r="D30" s="258"/>
      <c r="E30" s="258"/>
      <c r="F30" s="258"/>
      <c r="G30" s="18"/>
      <c r="H30" s="66"/>
      <c r="I30" s="66"/>
      <c r="J30" s="66"/>
    </row>
    <row r="31" spans="1:12" ht="23.25" customHeight="1">
      <c r="A31" s="259" t="s">
        <v>254</v>
      </c>
      <c r="B31" s="259"/>
      <c r="C31" s="259"/>
      <c r="D31" s="259"/>
      <c r="E31" s="259"/>
      <c r="F31" s="259"/>
      <c r="G31" s="196"/>
    </row>
  </sheetData>
  <mergeCells count="9">
    <mergeCell ref="A30:F30"/>
    <mergeCell ref="A31:F31"/>
    <mergeCell ref="A29:F29"/>
    <mergeCell ref="A2:F2"/>
    <mergeCell ref="A3:F3"/>
    <mergeCell ref="A4:F4"/>
    <mergeCell ref="A5:C5"/>
    <mergeCell ref="D5:F5"/>
    <mergeCell ref="A28:F28"/>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workbookViewId="0">
      <selection activeCell="A43" sqref="A43:F43"/>
    </sheetView>
  </sheetViews>
  <sheetFormatPr defaultColWidth="9.140625" defaultRowHeight="15"/>
  <cols>
    <col min="1" max="1" width="26.7109375" style="44" customWidth="1"/>
    <col min="2" max="3" width="12.7109375" style="44" customWidth="1"/>
    <col min="4" max="4" width="26.7109375" style="44" customWidth="1"/>
    <col min="5" max="6" width="12.7109375" style="44" customWidth="1"/>
    <col min="7" max="16384" width="9.140625" style="44"/>
  </cols>
  <sheetData>
    <row r="1" spans="1:12" s="3" customFormat="1" ht="12.75">
      <c r="A1" s="2" t="s">
        <v>271</v>
      </c>
    </row>
    <row r="2" spans="1:12" s="6" customFormat="1">
      <c r="A2" s="248" t="s">
        <v>118</v>
      </c>
      <c r="B2" s="248"/>
      <c r="C2" s="248"/>
      <c r="D2" s="248"/>
      <c r="E2" s="248"/>
      <c r="F2" s="248"/>
      <c r="G2" s="41"/>
      <c r="H2" s="41"/>
      <c r="I2" s="41"/>
      <c r="J2" s="41"/>
      <c r="K2" s="41"/>
      <c r="L2" s="41"/>
    </row>
    <row r="3" spans="1:12" s="6" customFormat="1" ht="14.25">
      <c r="A3" s="265" t="s">
        <v>202</v>
      </c>
      <c r="B3" s="265"/>
      <c r="C3" s="265"/>
      <c r="D3" s="265"/>
      <c r="E3" s="265"/>
      <c r="F3" s="265"/>
      <c r="G3" s="42"/>
      <c r="H3" s="42"/>
      <c r="I3" s="42"/>
      <c r="J3" s="42"/>
      <c r="K3" s="42"/>
      <c r="L3" s="42"/>
    </row>
    <row r="4" spans="1:12" s="6" customFormat="1" ht="18" customHeight="1">
      <c r="A4" s="260">
        <v>2014</v>
      </c>
      <c r="B4" s="260"/>
      <c r="C4" s="260"/>
      <c r="D4" s="260"/>
      <c r="E4" s="260"/>
      <c r="F4" s="260"/>
      <c r="G4" s="43"/>
      <c r="H4" s="43"/>
      <c r="I4" s="43"/>
      <c r="J4" s="43"/>
      <c r="K4" s="43"/>
      <c r="L4" s="43"/>
    </row>
    <row r="5" spans="1:12">
      <c r="A5" s="269" t="s">
        <v>0</v>
      </c>
      <c r="B5" s="270"/>
      <c r="C5" s="270"/>
      <c r="D5" s="269" t="s">
        <v>10</v>
      </c>
      <c r="E5" s="270"/>
      <c r="F5" s="282"/>
    </row>
    <row r="6" spans="1:12">
      <c r="A6" s="91" t="s">
        <v>204</v>
      </c>
      <c r="B6" s="46" t="s">
        <v>4</v>
      </c>
      <c r="C6" s="47" t="s">
        <v>5</v>
      </c>
      <c r="D6" s="91" t="s">
        <v>204</v>
      </c>
      <c r="E6" s="49" t="s">
        <v>4</v>
      </c>
      <c r="F6" s="23" t="s">
        <v>5</v>
      </c>
    </row>
    <row r="7" spans="1:12" ht="7.5" customHeight="1">
      <c r="A7" s="92"/>
      <c r="B7" s="10"/>
      <c r="C7" s="10"/>
      <c r="D7" s="97"/>
      <c r="E7" s="10"/>
      <c r="F7" s="82"/>
    </row>
    <row r="8" spans="1:12" ht="15" customHeight="1">
      <c r="A8" s="93" t="s">
        <v>205</v>
      </c>
      <c r="B8" s="51">
        <v>279</v>
      </c>
      <c r="C8" s="52">
        <v>12.156862745098039</v>
      </c>
      <c r="D8" s="98" t="s">
        <v>205</v>
      </c>
      <c r="E8" s="51">
        <v>12840</v>
      </c>
      <c r="F8" s="52">
        <v>12.387126649687428</v>
      </c>
    </row>
    <row r="9" spans="1:12" ht="15" customHeight="1">
      <c r="A9" s="93" t="s">
        <v>206</v>
      </c>
      <c r="B9" s="51">
        <v>239</v>
      </c>
      <c r="C9" s="52">
        <v>10.413943355119825</v>
      </c>
      <c r="D9" s="98" t="s">
        <v>208</v>
      </c>
      <c r="E9" s="51">
        <v>10890</v>
      </c>
      <c r="F9" s="52">
        <v>10.505904144477888</v>
      </c>
    </row>
    <row r="10" spans="1:12" ht="15" customHeight="1">
      <c r="A10" s="93" t="s">
        <v>207</v>
      </c>
      <c r="B10" s="51">
        <v>214</v>
      </c>
      <c r="C10" s="52">
        <v>9.3246187363834423</v>
      </c>
      <c r="D10" s="98" t="s">
        <v>207</v>
      </c>
      <c r="E10" s="51">
        <v>10204</v>
      </c>
      <c r="F10" s="52">
        <v>9.8440997144400715</v>
      </c>
    </row>
    <row r="11" spans="1:12" ht="15" customHeight="1">
      <c r="A11" s="93" t="s">
        <v>208</v>
      </c>
      <c r="B11" s="51">
        <v>212</v>
      </c>
      <c r="C11" s="52">
        <v>9.2374727668845313</v>
      </c>
      <c r="D11" s="98" t="s">
        <v>206</v>
      </c>
      <c r="E11" s="51">
        <v>9360</v>
      </c>
      <c r="F11" s="52">
        <v>9.0298680250057881</v>
      </c>
    </row>
    <row r="12" spans="1:12" ht="15" customHeight="1">
      <c r="A12" s="94" t="s">
        <v>209</v>
      </c>
      <c r="B12" s="83">
        <v>173</v>
      </c>
      <c r="C12" s="84">
        <v>7.538126361655773</v>
      </c>
      <c r="D12" s="94" t="s">
        <v>209</v>
      </c>
      <c r="E12" s="90">
        <v>8168</v>
      </c>
      <c r="F12" s="84">
        <v>7.879910473103342</v>
      </c>
      <c r="G12" s="50"/>
      <c r="H12" s="51"/>
      <c r="I12" s="52"/>
      <c r="J12" s="53"/>
      <c r="K12" s="54"/>
      <c r="L12" s="52"/>
    </row>
    <row r="13" spans="1:12" ht="15" customHeight="1">
      <c r="A13" s="94" t="s">
        <v>210</v>
      </c>
      <c r="B13" s="83">
        <v>166</v>
      </c>
      <c r="C13" s="84">
        <v>7.2331154684095864</v>
      </c>
      <c r="D13" s="94" t="s">
        <v>210</v>
      </c>
      <c r="E13" s="90">
        <v>7319</v>
      </c>
      <c r="F13" s="84">
        <v>7.0608551362198035</v>
      </c>
      <c r="G13" s="50"/>
      <c r="H13" s="51"/>
      <c r="I13" s="52"/>
      <c r="J13" s="53"/>
      <c r="K13" s="54"/>
      <c r="L13" s="52"/>
    </row>
    <row r="14" spans="1:12" ht="15" customHeight="1">
      <c r="A14" s="94" t="s">
        <v>211</v>
      </c>
      <c r="B14" s="83">
        <v>140</v>
      </c>
      <c r="C14" s="84">
        <v>6.1002178649237475</v>
      </c>
      <c r="D14" s="94" t="s">
        <v>212</v>
      </c>
      <c r="E14" s="90">
        <v>6334</v>
      </c>
      <c r="F14" s="84">
        <v>6.1105965887165237</v>
      </c>
      <c r="G14" s="50"/>
      <c r="H14" s="51"/>
      <c r="I14" s="52"/>
      <c r="J14" s="53"/>
      <c r="K14" s="54"/>
      <c r="L14" s="52"/>
    </row>
    <row r="15" spans="1:12" ht="15" customHeight="1">
      <c r="A15" s="94" t="s">
        <v>212</v>
      </c>
      <c r="B15" s="83">
        <v>126</v>
      </c>
      <c r="C15" s="84">
        <v>5.4901960784313726</v>
      </c>
      <c r="D15" s="94" t="s">
        <v>211</v>
      </c>
      <c r="E15" s="90">
        <v>6204</v>
      </c>
      <c r="F15" s="84">
        <v>5.9851817550358879</v>
      </c>
      <c r="G15" s="50"/>
      <c r="H15" s="51"/>
      <c r="I15" s="52"/>
      <c r="J15" s="53"/>
      <c r="K15" s="54"/>
      <c r="L15" s="52"/>
    </row>
    <row r="16" spans="1:12" ht="15" customHeight="1">
      <c r="A16" s="94" t="s">
        <v>213</v>
      </c>
      <c r="B16" s="83">
        <v>103</v>
      </c>
      <c r="C16" s="84">
        <v>4.4880174291939001</v>
      </c>
      <c r="D16" s="94" t="s">
        <v>213</v>
      </c>
      <c r="E16" s="90">
        <v>4112</v>
      </c>
      <c r="F16" s="84">
        <v>3.9669676622675003</v>
      </c>
      <c r="G16" s="50"/>
      <c r="H16" s="51"/>
      <c r="I16" s="52"/>
      <c r="J16" s="53"/>
      <c r="K16" s="54"/>
      <c r="L16" s="52"/>
    </row>
    <row r="17" spans="1:12" ht="15" customHeight="1">
      <c r="A17" s="94" t="s">
        <v>214</v>
      </c>
      <c r="B17" s="83">
        <v>99</v>
      </c>
      <c r="C17" s="84">
        <v>4.3137254901960782</v>
      </c>
      <c r="D17" s="94" t="s">
        <v>214</v>
      </c>
      <c r="E17" s="90">
        <v>4131</v>
      </c>
      <c r="F17" s="84">
        <v>3.9852975225746698</v>
      </c>
      <c r="G17" s="50"/>
      <c r="H17" s="51"/>
      <c r="I17" s="52"/>
      <c r="J17" s="53"/>
      <c r="K17" s="54"/>
      <c r="L17" s="52"/>
    </row>
    <row r="18" spans="1:12" ht="15" customHeight="1">
      <c r="A18" s="94" t="s">
        <v>215</v>
      </c>
      <c r="B18" s="83">
        <v>92</v>
      </c>
      <c r="C18" s="84">
        <v>4.0087145969498907</v>
      </c>
      <c r="D18" s="94" t="s">
        <v>217</v>
      </c>
      <c r="E18" s="90">
        <v>2094</v>
      </c>
      <c r="F18" s="84">
        <v>2.0201435517480899</v>
      </c>
      <c r="G18" s="50"/>
      <c r="H18" s="51"/>
      <c r="I18" s="52"/>
      <c r="J18" s="53"/>
      <c r="K18" s="54"/>
      <c r="L18" s="52"/>
    </row>
    <row r="19" spans="1:12" ht="15" customHeight="1">
      <c r="A19" s="94" t="s">
        <v>216</v>
      </c>
      <c r="B19" s="83">
        <v>57</v>
      </c>
      <c r="C19" s="84">
        <v>2.4836601307189543</v>
      </c>
      <c r="D19" s="94" t="s">
        <v>216</v>
      </c>
      <c r="E19" s="90">
        <v>2632</v>
      </c>
      <c r="F19" s="84">
        <v>2.5391680172879525</v>
      </c>
      <c r="G19" s="50"/>
      <c r="H19" s="51"/>
      <c r="I19" s="52"/>
      <c r="J19" s="53"/>
      <c r="K19" s="54"/>
      <c r="L19" s="52"/>
    </row>
    <row r="20" spans="1:12" ht="15" customHeight="1">
      <c r="A20" s="94" t="s">
        <v>217</v>
      </c>
      <c r="B20" s="83">
        <v>46</v>
      </c>
      <c r="C20" s="84">
        <v>2.0043572984749454</v>
      </c>
      <c r="D20" s="94" t="s">
        <v>215</v>
      </c>
      <c r="E20" s="90">
        <v>3347</v>
      </c>
      <c r="F20" s="84">
        <v>3.2289496025314501</v>
      </c>
      <c r="G20" s="50"/>
      <c r="H20" s="51"/>
      <c r="I20" s="52"/>
      <c r="J20" s="53"/>
      <c r="K20" s="54"/>
      <c r="L20" s="52"/>
    </row>
    <row r="21" spans="1:12" ht="15" customHeight="1">
      <c r="A21" s="94" t="s">
        <v>218</v>
      </c>
      <c r="B21" s="83">
        <v>41</v>
      </c>
      <c r="C21" s="84">
        <v>1.7864923747276689</v>
      </c>
      <c r="D21" s="94" t="s">
        <v>218</v>
      </c>
      <c r="E21" s="90">
        <v>2324</v>
      </c>
      <c r="F21" s="84">
        <v>2.2420313344138303</v>
      </c>
      <c r="G21" s="50"/>
      <c r="H21" s="51"/>
      <c r="I21" s="52"/>
      <c r="J21" s="53"/>
      <c r="K21" s="54"/>
      <c r="L21" s="52"/>
    </row>
    <row r="22" spans="1:12" ht="15" customHeight="1">
      <c r="A22" s="94" t="s">
        <v>219</v>
      </c>
      <c r="B22" s="83">
        <v>39</v>
      </c>
      <c r="C22" s="84">
        <v>1.6993464052287581</v>
      </c>
      <c r="D22" s="94" t="s">
        <v>221</v>
      </c>
      <c r="E22" s="90">
        <v>1697</v>
      </c>
      <c r="F22" s="84">
        <v>1.6371459442772247</v>
      </c>
      <c r="G22" s="50"/>
      <c r="H22" s="51"/>
      <c r="I22" s="52"/>
      <c r="J22" s="53"/>
      <c r="K22" s="54"/>
      <c r="L22" s="52"/>
    </row>
    <row r="23" spans="1:12" ht="15" customHeight="1">
      <c r="A23" s="94" t="s">
        <v>220</v>
      </c>
      <c r="B23" s="83">
        <v>39</v>
      </c>
      <c r="C23" s="84">
        <v>1.6993464052287581</v>
      </c>
      <c r="D23" s="94" t="s">
        <v>219</v>
      </c>
      <c r="E23" s="90">
        <v>1413</v>
      </c>
      <c r="F23" s="84">
        <v>1.3631627691595276</v>
      </c>
      <c r="G23" s="50"/>
      <c r="H23" s="51"/>
      <c r="I23" s="52"/>
      <c r="J23" s="53"/>
      <c r="K23" s="54"/>
      <c r="L23" s="52"/>
    </row>
    <row r="24" spans="1:12" ht="15" customHeight="1">
      <c r="A24" s="94" t="s">
        <v>221</v>
      </c>
      <c r="B24" s="83">
        <v>31</v>
      </c>
      <c r="C24" s="84">
        <v>1.3507625272331154</v>
      </c>
      <c r="D24" s="94" t="s">
        <v>233</v>
      </c>
      <c r="E24" s="90">
        <v>1076</v>
      </c>
      <c r="F24" s="84">
        <v>1.0380489310797252</v>
      </c>
      <c r="G24" s="50"/>
      <c r="H24" s="51"/>
      <c r="I24" s="52"/>
      <c r="J24" s="53"/>
      <c r="K24" s="54"/>
      <c r="L24" s="52"/>
    </row>
    <row r="25" spans="1:12" ht="15" customHeight="1">
      <c r="A25" s="94" t="s">
        <v>222</v>
      </c>
      <c r="B25" s="83">
        <v>27</v>
      </c>
      <c r="C25" s="84">
        <v>1.1764705882352942</v>
      </c>
      <c r="D25" s="94" t="s">
        <v>223</v>
      </c>
      <c r="E25" s="90">
        <v>1238</v>
      </c>
      <c r="F25" s="84">
        <v>1.1943351084355947</v>
      </c>
      <c r="G25" s="50"/>
      <c r="H25" s="51"/>
      <c r="I25" s="52"/>
      <c r="J25" s="53"/>
      <c r="K25" s="54"/>
      <c r="L25" s="52"/>
    </row>
    <row r="26" spans="1:12" ht="15" customHeight="1">
      <c r="A26" s="94" t="s">
        <v>223</v>
      </c>
      <c r="B26" s="83">
        <v>24</v>
      </c>
      <c r="C26" s="84">
        <v>1.0457516339869282</v>
      </c>
      <c r="D26" s="94" t="s">
        <v>222</v>
      </c>
      <c r="E26" s="90">
        <v>1147</v>
      </c>
      <c r="F26" s="84">
        <v>1.1065447248591496</v>
      </c>
      <c r="G26" s="50"/>
      <c r="H26" s="51"/>
      <c r="I26" s="52"/>
      <c r="J26" s="53"/>
      <c r="K26" s="54"/>
      <c r="L26" s="52"/>
    </row>
    <row r="27" spans="1:12" ht="15" customHeight="1">
      <c r="A27" s="94" t="s">
        <v>224</v>
      </c>
      <c r="B27" s="83">
        <v>16</v>
      </c>
      <c r="C27" s="84">
        <v>0.69716775599128544</v>
      </c>
      <c r="D27" s="94" t="s">
        <v>220</v>
      </c>
      <c r="E27" s="90">
        <v>647</v>
      </c>
      <c r="F27" s="84">
        <v>0.62417997993362662</v>
      </c>
      <c r="G27" s="50"/>
      <c r="H27" s="51"/>
      <c r="I27" s="52"/>
      <c r="J27" s="53"/>
      <c r="K27" s="54"/>
      <c r="L27" s="52"/>
    </row>
    <row r="28" spans="1:12" ht="15" customHeight="1">
      <c r="A28" s="94" t="s">
        <v>225</v>
      </c>
      <c r="B28" s="83">
        <v>7</v>
      </c>
      <c r="C28" s="84">
        <v>0.30501089324618735</v>
      </c>
      <c r="D28" s="94" t="s">
        <v>226</v>
      </c>
      <c r="E28" s="90">
        <v>359</v>
      </c>
      <c r="F28" s="84">
        <v>0.34633788685652545</v>
      </c>
      <c r="G28" s="50"/>
      <c r="H28" s="51"/>
      <c r="I28" s="52"/>
      <c r="J28" s="53"/>
      <c r="K28" s="54"/>
      <c r="L28" s="52"/>
    </row>
    <row r="29" spans="1:12" ht="15" customHeight="1">
      <c r="A29" s="94" t="s">
        <v>226</v>
      </c>
      <c r="B29" s="83">
        <v>5</v>
      </c>
      <c r="C29" s="84">
        <v>0.2178649237472767</v>
      </c>
      <c r="D29" s="94" t="s">
        <v>227</v>
      </c>
      <c r="E29" s="90">
        <v>399</v>
      </c>
      <c r="F29" s="84">
        <v>0.38492706645056723</v>
      </c>
      <c r="G29" s="50"/>
      <c r="H29" s="51"/>
      <c r="I29" s="52"/>
      <c r="J29" s="53"/>
      <c r="K29" s="54"/>
      <c r="L29" s="52"/>
    </row>
    <row r="30" spans="1:12" ht="15" customHeight="1">
      <c r="A30" s="94" t="s">
        <v>227</v>
      </c>
      <c r="B30" s="83">
        <v>5</v>
      </c>
      <c r="C30" s="84">
        <v>0.2178649237472767</v>
      </c>
      <c r="D30" s="94" t="s">
        <v>234</v>
      </c>
      <c r="E30" s="90">
        <v>250</v>
      </c>
      <c r="F30" s="84">
        <v>0.24118237246276145</v>
      </c>
      <c r="G30" s="50"/>
      <c r="H30" s="51"/>
      <c r="I30" s="52"/>
      <c r="J30" s="53"/>
      <c r="K30" s="54"/>
      <c r="L30" s="52"/>
    </row>
    <row r="31" spans="1:12" ht="15" customHeight="1">
      <c r="A31" s="94" t="s">
        <v>228</v>
      </c>
      <c r="B31" s="83">
        <v>0</v>
      </c>
      <c r="C31" s="100">
        <v>0</v>
      </c>
      <c r="D31" s="94" t="s">
        <v>235</v>
      </c>
      <c r="E31" s="90">
        <v>146</v>
      </c>
      <c r="F31" s="84">
        <v>0.14085050551825268</v>
      </c>
      <c r="G31" s="50"/>
      <c r="H31" s="51"/>
      <c r="I31" s="52"/>
      <c r="J31" s="53"/>
      <c r="K31" s="54"/>
      <c r="L31" s="52"/>
    </row>
    <row r="32" spans="1:12" ht="15" customHeight="1">
      <c r="A32" s="94" t="s">
        <v>229</v>
      </c>
      <c r="B32" s="83">
        <v>0</v>
      </c>
      <c r="C32" s="100">
        <v>0</v>
      </c>
      <c r="D32" s="94" t="s">
        <v>228</v>
      </c>
      <c r="E32" s="90">
        <v>110</v>
      </c>
      <c r="F32" s="84">
        <v>0.10612024388361503</v>
      </c>
      <c r="G32" s="50"/>
      <c r="H32" s="51"/>
      <c r="I32" s="52"/>
      <c r="J32" s="53"/>
      <c r="K32" s="54"/>
      <c r="L32" s="52"/>
    </row>
    <row r="33" spans="1:12" ht="15" customHeight="1">
      <c r="A33" s="94" t="s">
        <v>230</v>
      </c>
      <c r="B33" s="83">
        <v>0</v>
      </c>
      <c r="C33" s="100">
        <v>0</v>
      </c>
      <c r="D33" s="94" t="s">
        <v>231</v>
      </c>
      <c r="E33" s="90">
        <v>95</v>
      </c>
      <c r="F33" s="84">
        <v>9.1649301535849353E-2</v>
      </c>
      <c r="G33" s="50"/>
      <c r="H33" s="51"/>
      <c r="I33" s="52"/>
      <c r="J33" s="53"/>
      <c r="K33" s="54"/>
      <c r="L33" s="52"/>
    </row>
    <row r="34" spans="1:12" ht="15" customHeight="1">
      <c r="A34" s="94" t="s">
        <v>231</v>
      </c>
      <c r="B34" s="83">
        <v>0</v>
      </c>
      <c r="C34" s="100">
        <v>0</v>
      </c>
      <c r="D34" s="94" t="s">
        <v>230</v>
      </c>
      <c r="E34" s="90">
        <v>0</v>
      </c>
      <c r="F34" s="84">
        <v>0</v>
      </c>
      <c r="G34" s="50"/>
      <c r="H34" s="51"/>
      <c r="I34" s="52"/>
      <c r="J34" s="53"/>
      <c r="K34" s="54"/>
      <c r="L34" s="52"/>
    </row>
    <row r="35" spans="1:12" ht="15" customHeight="1">
      <c r="A35" s="94" t="s">
        <v>232</v>
      </c>
      <c r="B35" s="83">
        <v>115</v>
      </c>
      <c r="C35" s="100">
        <v>5.0108932461873641</v>
      </c>
      <c r="D35" s="94" t="s">
        <v>236</v>
      </c>
      <c r="E35" s="90">
        <v>0</v>
      </c>
      <c r="F35" s="84">
        <v>0</v>
      </c>
      <c r="G35" s="50"/>
      <c r="H35" s="51"/>
      <c r="I35" s="52"/>
      <c r="J35" s="53"/>
      <c r="K35" s="54"/>
      <c r="L35" s="52"/>
    </row>
    <row r="36" spans="1:12" ht="15" customHeight="1">
      <c r="D36" s="94" t="s">
        <v>232</v>
      </c>
      <c r="E36" s="90">
        <v>5120</v>
      </c>
      <c r="F36" s="84">
        <v>4.9394149880373543</v>
      </c>
      <c r="G36" s="50"/>
      <c r="H36" s="51"/>
      <c r="I36" s="52"/>
      <c r="J36" s="53"/>
      <c r="K36" s="54"/>
      <c r="L36" s="52"/>
    </row>
    <row r="37" spans="1:12" ht="15" customHeight="1">
      <c r="A37" s="95" t="s">
        <v>9</v>
      </c>
      <c r="B37" s="87">
        <v>2295</v>
      </c>
      <c r="C37" s="101">
        <v>100</v>
      </c>
      <c r="D37" s="95" t="s">
        <v>9</v>
      </c>
      <c r="E37" s="89">
        <v>103656</v>
      </c>
      <c r="F37" s="88">
        <v>100</v>
      </c>
      <c r="G37" s="50"/>
      <c r="H37" s="51"/>
      <c r="I37" s="52"/>
      <c r="J37" s="53"/>
      <c r="K37" s="54"/>
      <c r="L37" s="52"/>
    </row>
    <row r="38" spans="1:12" ht="7.5" customHeight="1">
      <c r="A38" s="99"/>
      <c r="B38" s="99"/>
      <c r="C38" s="99"/>
      <c r="D38" s="99"/>
      <c r="E38" s="99"/>
      <c r="F38" s="99"/>
      <c r="G38" s="64"/>
      <c r="H38" s="64"/>
      <c r="I38" s="64"/>
      <c r="J38" s="64"/>
      <c r="K38" s="64"/>
      <c r="L38" s="64"/>
    </row>
    <row r="39" spans="1:12" ht="7.5" customHeight="1"/>
    <row r="40" spans="1:12" ht="15" customHeight="1">
      <c r="A40" s="284" t="s">
        <v>284</v>
      </c>
      <c r="B40" s="284"/>
      <c r="C40" s="284"/>
      <c r="D40" s="284"/>
      <c r="E40" s="284"/>
      <c r="F40" s="284"/>
      <c r="G40" s="193"/>
      <c r="H40" s="66"/>
      <c r="I40" s="66"/>
      <c r="J40" s="66"/>
    </row>
    <row r="41" spans="1:12" ht="15" customHeight="1">
      <c r="A41" s="256" t="s">
        <v>114</v>
      </c>
      <c r="B41" s="256"/>
      <c r="C41" s="256"/>
      <c r="D41" s="256"/>
      <c r="E41" s="256"/>
      <c r="F41" s="256"/>
      <c r="G41" s="195"/>
      <c r="H41" s="66"/>
      <c r="I41" s="66"/>
      <c r="J41" s="66"/>
    </row>
    <row r="42" spans="1:12" ht="15" customHeight="1">
      <c r="A42" s="258" t="s">
        <v>257</v>
      </c>
      <c r="B42" s="258"/>
      <c r="C42" s="258"/>
      <c r="D42" s="258"/>
      <c r="E42" s="258"/>
      <c r="F42" s="258"/>
      <c r="G42" s="18"/>
      <c r="H42" s="66"/>
      <c r="I42" s="66"/>
      <c r="J42" s="66"/>
    </row>
    <row r="43" spans="1:12" ht="24" customHeight="1">
      <c r="A43" s="259" t="s">
        <v>254</v>
      </c>
      <c r="B43" s="259"/>
      <c r="C43" s="259"/>
      <c r="D43" s="259"/>
      <c r="E43" s="259"/>
      <c r="F43" s="259"/>
      <c r="G43" s="196"/>
    </row>
    <row r="44" spans="1:12">
      <c r="B44" s="66"/>
      <c r="C44" s="66"/>
      <c r="D44" s="66"/>
    </row>
    <row r="45" spans="1:12">
      <c r="A45" s="67"/>
    </row>
    <row r="46" spans="1:12">
      <c r="A46" s="65"/>
    </row>
    <row r="48" spans="1:12">
      <c r="A48" s="10"/>
    </row>
  </sheetData>
  <mergeCells count="9">
    <mergeCell ref="A42:F42"/>
    <mergeCell ref="A43:F43"/>
    <mergeCell ref="A40:F40"/>
    <mergeCell ref="A41:F41"/>
    <mergeCell ref="A2:F2"/>
    <mergeCell ref="A3:F3"/>
    <mergeCell ref="A4:F4"/>
    <mergeCell ref="A5:C5"/>
    <mergeCell ref="D5:F5"/>
  </mergeCells>
  <pageMargins left="0.70866141732283472" right="0.70866141732283472" top="0.74803149606299213" bottom="0.74803149606299213" header="0.31496062992125984" footer="0.31496062992125984"/>
  <pageSetup paperSize="9" scale="79" orientation="landscape"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election activeCell="A40" sqref="A40:F40"/>
    </sheetView>
  </sheetViews>
  <sheetFormatPr defaultColWidth="9.140625" defaultRowHeight="15"/>
  <cols>
    <col min="1" max="1" width="29.7109375" style="44" customWidth="1"/>
    <col min="2" max="6" width="15.7109375" style="44" customWidth="1"/>
    <col min="7" max="16384" width="9.140625" style="44"/>
  </cols>
  <sheetData>
    <row r="1" spans="1:12" s="107" customFormat="1" ht="12.75">
      <c r="A1" s="106" t="s">
        <v>272</v>
      </c>
    </row>
    <row r="2" spans="1:12" s="109" customFormat="1">
      <c r="A2" s="285" t="s">
        <v>252</v>
      </c>
      <c r="B2" s="285"/>
      <c r="C2" s="285"/>
      <c r="D2" s="285"/>
      <c r="E2" s="285"/>
      <c r="F2" s="286"/>
      <c r="G2" s="108"/>
      <c r="H2" s="108"/>
      <c r="I2" s="108"/>
      <c r="J2" s="108"/>
      <c r="K2" s="108"/>
      <c r="L2" s="108"/>
    </row>
    <row r="3" spans="1:12" s="109" customFormat="1" ht="14.45" customHeight="1">
      <c r="A3" s="287" t="s">
        <v>237</v>
      </c>
      <c r="B3" s="287"/>
      <c r="C3" s="287"/>
      <c r="D3" s="287"/>
      <c r="E3" s="287"/>
      <c r="F3" s="286"/>
      <c r="G3" s="110"/>
      <c r="H3" s="110"/>
      <c r="I3" s="110"/>
      <c r="J3" s="110"/>
      <c r="K3" s="110"/>
      <c r="L3" s="110"/>
    </row>
    <row r="4" spans="1:12" s="109" customFormat="1">
      <c r="A4" s="288">
        <v>2014</v>
      </c>
      <c r="B4" s="288"/>
      <c r="C4" s="288"/>
      <c r="D4" s="288"/>
      <c r="E4" s="288"/>
      <c r="F4" s="286"/>
      <c r="G4" s="111"/>
      <c r="H4" s="111"/>
      <c r="I4" s="111"/>
      <c r="J4" s="111"/>
      <c r="K4" s="111"/>
      <c r="L4" s="111"/>
    </row>
    <row r="5" spans="1:12" ht="22.5">
      <c r="A5" s="112"/>
      <c r="B5" s="289" t="s">
        <v>279</v>
      </c>
      <c r="C5" s="290"/>
      <c r="D5" s="289" t="s">
        <v>239</v>
      </c>
      <c r="E5" s="290"/>
      <c r="F5" s="113" t="s">
        <v>245</v>
      </c>
    </row>
    <row r="6" spans="1:12">
      <c r="A6" s="114" t="s">
        <v>3</v>
      </c>
      <c r="B6" s="115" t="s">
        <v>4</v>
      </c>
      <c r="C6" s="116" t="s">
        <v>5</v>
      </c>
      <c r="D6" s="117" t="s">
        <v>240</v>
      </c>
      <c r="E6" s="116" t="s">
        <v>5</v>
      </c>
      <c r="F6" s="117" t="s">
        <v>240</v>
      </c>
    </row>
    <row r="7" spans="1:12" ht="7.5" customHeight="1">
      <c r="A7"/>
      <c r="B7" s="118"/>
      <c r="C7" s="118"/>
      <c r="D7" s="118"/>
      <c r="E7" s="118"/>
      <c r="F7" s="118"/>
    </row>
    <row r="8" spans="1:12" ht="10.15" customHeight="1">
      <c r="A8" s="291" t="s">
        <v>0</v>
      </c>
      <c r="B8" s="291"/>
      <c r="C8" s="291"/>
      <c r="D8" s="291"/>
      <c r="E8" s="291"/>
      <c r="F8" s="291"/>
    </row>
    <row r="9" spans="1:12" ht="7.5" customHeight="1">
      <c r="A9" s="25"/>
      <c r="B9" s="25"/>
      <c r="C9" s="25"/>
      <c r="D9" s="25"/>
      <c r="E9" s="25"/>
      <c r="F9" s="25"/>
    </row>
    <row r="10" spans="1:12" ht="12.75" customHeight="1">
      <c r="A10" s="50" t="s">
        <v>241</v>
      </c>
      <c r="B10" s="54">
        <v>656</v>
      </c>
      <c r="C10" s="70">
        <v>11.335752548816313</v>
      </c>
      <c r="D10" s="168">
        <v>4712768</v>
      </c>
      <c r="E10" s="70">
        <v>10.127682125125689</v>
      </c>
      <c r="F10" s="170">
        <v>7184.0975609756097</v>
      </c>
    </row>
    <row r="11" spans="1:12" ht="12.75" customHeight="1">
      <c r="A11" s="50" t="s">
        <v>7</v>
      </c>
      <c r="B11" s="54">
        <v>282</v>
      </c>
      <c r="C11" s="70">
        <v>4.8729911871435974</v>
      </c>
      <c r="D11" s="168">
        <v>2141633</v>
      </c>
      <c r="E11" s="70">
        <v>4.6023437293495677</v>
      </c>
      <c r="F11" s="170">
        <v>7594.4432624113479</v>
      </c>
    </row>
    <row r="12" spans="1:12" ht="12.75" customHeight="1">
      <c r="A12" s="50" t="s">
        <v>6</v>
      </c>
      <c r="B12" s="54">
        <v>1951</v>
      </c>
      <c r="C12" s="70">
        <v>33.713495766372908</v>
      </c>
      <c r="D12" s="168">
        <v>13191432</v>
      </c>
      <c r="E12" s="70">
        <v>28.348229760347003</v>
      </c>
      <c r="F12" s="170">
        <v>6761.3695540748331</v>
      </c>
    </row>
    <row r="13" spans="1:12" ht="12.75" customHeight="1">
      <c r="A13" s="50" t="s">
        <v>95</v>
      </c>
      <c r="B13" s="54">
        <v>738</v>
      </c>
      <c r="C13" s="70">
        <v>12.752721617418352</v>
      </c>
      <c r="D13" s="168">
        <v>3730109</v>
      </c>
      <c r="E13" s="70">
        <v>8.0159596746689967</v>
      </c>
      <c r="F13" s="170">
        <v>5054.3482384823847</v>
      </c>
    </row>
    <row r="14" spans="1:12" ht="12.75" customHeight="1">
      <c r="A14" s="50" t="s">
        <v>97</v>
      </c>
      <c r="B14" s="54">
        <v>128</v>
      </c>
      <c r="C14" s="70">
        <v>2.2118541558665976</v>
      </c>
      <c r="D14" s="168">
        <v>1528473</v>
      </c>
      <c r="E14" s="70">
        <v>3.2846702152190046</v>
      </c>
      <c r="F14" s="170">
        <v>11941.1953125</v>
      </c>
    </row>
    <row r="15" spans="1:12" ht="12.75" customHeight="1">
      <c r="A15" s="50" t="s">
        <v>96</v>
      </c>
      <c r="B15" s="54">
        <v>958</v>
      </c>
      <c r="C15" s="70">
        <v>16.554345947814067</v>
      </c>
      <c r="D15" s="168">
        <v>7138669</v>
      </c>
      <c r="E15" s="70">
        <v>15.340914390118265</v>
      </c>
      <c r="F15" s="170">
        <v>7451.6377870563674</v>
      </c>
    </row>
    <row r="16" spans="1:12" ht="12.75" customHeight="1">
      <c r="A16" s="50" t="s">
        <v>94</v>
      </c>
      <c r="B16" s="54">
        <v>650</v>
      </c>
      <c r="C16" s="70">
        <v>11.232071885260066</v>
      </c>
      <c r="D16" s="168">
        <v>10521514</v>
      </c>
      <c r="E16" s="70">
        <v>22.610607877803382</v>
      </c>
      <c r="F16" s="170">
        <v>16186.944615384615</v>
      </c>
    </row>
    <row r="17" spans="1:6" ht="12.75" customHeight="1">
      <c r="A17" s="50" t="s">
        <v>8</v>
      </c>
      <c r="B17" s="54">
        <v>73</v>
      </c>
      <c r="C17" s="70">
        <v>1.2614480732676689</v>
      </c>
      <c r="D17" s="168">
        <v>237008</v>
      </c>
      <c r="E17" s="70">
        <v>0.509327360292675</v>
      </c>
      <c r="F17" s="170">
        <v>3246.6849315068494</v>
      </c>
    </row>
    <row r="18" spans="1:6" ht="12.75" customHeight="1">
      <c r="A18" s="50" t="s">
        <v>33</v>
      </c>
      <c r="B18" s="54">
        <v>315</v>
      </c>
      <c r="C18" s="70">
        <v>5.4432348367029553</v>
      </c>
      <c r="D18" s="168">
        <v>2723953</v>
      </c>
      <c r="E18" s="70">
        <v>5.8537424519480901</v>
      </c>
      <c r="F18" s="170">
        <v>8647.4698412698417</v>
      </c>
    </row>
    <row r="19" spans="1:6" ht="12.75" customHeight="1">
      <c r="A19" s="50" t="s">
        <v>242</v>
      </c>
      <c r="B19" s="54">
        <v>36</v>
      </c>
      <c r="C19" s="70">
        <v>0.62208398133748055</v>
      </c>
      <c r="D19" s="168">
        <v>607971</v>
      </c>
      <c r="E19" s="70">
        <v>1.3065224151273287</v>
      </c>
      <c r="F19" s="170">
        <v>16888.083333333332</v>
      </c>
    </row>
    <row r="20" spans="1:6" ht="12.75" customHeight="1">
      <c r="A20" s="55" t="s">
        <v>9</v>
      </c>
      <c r="B20" s="59">
        <v>5787</v>
      </c>
      <c r="C20" s="71">
        <v>100</v>
      </c>
      <c r="D20" s="169">
        <v>46533530</v>
      </c>
      <c r="E20" s="71">
        <v>100</v>
      </c>
      <c r="F20" s="171">
        <v>8041.0454466908586</v>
      </c>
    </row>
    <row r="21" spans="1:6" ht="7.5" customHeight="1">
      <c r="A21" s="72"/>
      <c r="B21" s="119"/>
      <c r="C21" s="120"/>
      <c r="D21" s="119"/>
      <c r="E21" s="120"/>
      <c r="F21" s="119"/>
    </row>
    <row r="22" spans="1:6" ht="10.15" customHeight="1">
      <c r="A22" s="292" t="s">
        <v>10</v>
      </c>
      <c r="B22" s="292"/>
      <c r="C22" s="292"/>
      <c r="D22" s="292"/>
      <c r="E22" s="292"/>
      <c r="F22" s="292"/>
    </row>
    <row r="23" spans="1:6" ht="7.5" customHeight="1">
      <c r="A23" s="75"/>
      <c r="B23" s="75"/>
      <c r="C23" s="75"/>
      <c r="D23" s="75"/>
      <c r="E23" s="75"/>
      <c r="F23" s="75"/>
    </row>
    <row r="24" spans="1:6" ht="12.75" customHeight="1">
      <c r="A24" s="50" t="s">
        <v>241</v>
      </c>
      <c r="B24" s="54">
        <v>31522</v>
      </c>
      <c r="C24" s="70">
        <v>11.725015250479832</v>
      </c>
      <c r="D24" s="168">
        <v>218614765</v>
      </c>
      <c r="E24" s="70">
        <v>10.163548876436817</v>
      </c>
      <c r="F24" s="170">
        <v>6935.3075629718924</v>
      </c>
    </row>
    <row r="25" spans="1:6" ht="12.75" customHeight="1">
      <c r="A25" s="50" t="s">
        <v>7</v>
      </c>
      <c r="B25" s="54">
        <v>10482</v>
      </c>
      <c r="C25" s="70">
        <v>3.8989153561173024</v>
      </c>
      <c r="D25" s="168">
        <v>66123551</v>
      </c>
      <c r="E25" s="70">
        <v>3.0741287875595344</v>
      </c>
      <c r="F25" s="170">
        <v>6308.2952680786111</v>
      </c>
    </row>
    <row r="26" spans="1:6" ht="12.75" customHeight="1">
      <c r="A26" s="50" t="s">
        <v>6</v>
      </c>
      <c r="B26" s="54">
        <v>79313</v>
      </c>
      <c r="C26" s="70">
        <v>29.5014952909494</v>
      </c>
      <c r="D26" s="168">
        <v>547578468</v>
      </c>
      <c r="E26" s="70">
        <v>25.457294813561166</v>
      </c>
      <c r="F26" s="170">
        <v>6904.0191141427003</v>
      </c>
    </row>
    <row r="27" spans="1:6" ht="12.75" customHeight="1">
      <c r="A27" s="50" t="s">
        <v>95</v>
      </c>
      <c r="B27" s="54">
        <v>37547</v>
      </c>
      <c r="C27" s="70">
        <v>13.966091859963399</v>
      </c>
      <c r="D27" s="168">
        <v>174970582</v>
      </c>
      <c r="E27" s="70">
        <v>8.1345011719386644</v>
      </c>
      <c r="F27" s="170">
        <v>4660.0416011931711</v>
      </c>
    </row>
    <row r="28" spans="1:6" ht="12.75" customHeight="1">
      <c r="A28" s="50" t="s">
        <v>97</v>
      </c>
      <c r="B28" s="54">
        <v>7191</v>
      </c>
      <c r="C28" s="70">
        <v>2.6747853773935812</v>
      </c>
      <c r="D28" s="168">
        <v>120358575</v>
      </c>
      <c r="E28" s="70">
        <v>5.5955518819178858</v>
      </c>
      <c r="F28" s="170">
        <v>16737.390488110137</v>
      </c>
    </row>
    <row r="29" spans="1:6" ht="12.75" customHeight="1">
      <c r="A29" s="50" t="s">
        <v>96</v>
      </c>
      <c r="B29" s="54">
        <v>40665</v>
      </c>
      <c r="C29" s="70">
        <v>15.125872253053815</v>
      </c>
      <c r="D29" s="168">
        <v>306086108</v>
      </c>
      <c r="E29" s="70">
        <v>14.23015101041468</v>
      </c>
      <c r="F29" s="170">
        <v>7527.0160580351658</v>
      </c>
    </row>
    <row r="30" spans="1:6" ht="12.75" customHeight="1">
      <c r="A30" s="50" t="s">
        <v>94</v>
      </c>
      <c r="B30" s="54">
        <v>29000</v>
      </c>
      <c r="C30" s="70">
        <v>10.786924759339989</v>
      </c>
      <c r="D30" s="168">
        <v>447850770</v>
      </c>
      <c r="E30" s="70">
        <v>20.820886412886445</v>
      </c>
      <c r="F30" s="170">
        <v>15443.13</v>
      </c>
    </row>
    <row r="31" spans="1:6" ht="12.75" customHeight="1">
      <c r="A31" s="50" t="s">
        <v>8</v>
      </c>
      <c r="B31" s="54">
        <v>3397</v>
      </c>
      <c r="C31" s="70">
        <v>1.2635580485337221</v>
      </c>
      <c r="D31" s="168">
        <v>16183980</v>
      </c>
      <c r="E31" s="70">
        <v>0.75240422002272311</v>
      </c>
      <c r="F31" s="170">
        <v>4764.1978216073003</v>
      </c>
    </row>
    <row r="32" spans="1:6" ht="12.75" customHeight="1">
      <c r="A32" s="50" t="s">
        <v>33</v>
      </c>
      <c r="B32" s="54">
        <v>24749</v>
      </c>
      <c r="C32" s="70">
        <v>9.2057103747898417</v>
      </c>
      <c r="D32" s="168">
        <v>205443507</v>
      </c>
      <c r="E32" s="70">
        <v>9.551208147999926</v>
      </c>
      <c r="F32" s="170">
        <v>8301.0831548749447</v>
      </c>
    </row>
    <row r="33" spans="1:6" ht="12.75" customHeight="1">
      <c r="A33" s="50" t="s">
        <v>242</v>
      </c>
      <c r="B33" s="54">
        <v>4978</v>
      </c>
      <c r="C33" s="70">
        <v>1.8516314293791194</v>
      </c>
      <c r="D33" s="168">
        <v>47758491</v>
      </c>
      <c r="E33" s="70">
        <v>2.2203246772621594</v>
      </c>
      <c r="F33" s="170">
        <v>9593.9114102049007</v>
      </c>
    </row>
    <row r="34" spans="1:6" ht="12.75" customHeight="1">
      <c r="A34" s="55" t="s">
        <v>9</v>
      </c>
      <c r="B34" s="59">
        <v>268844</v>
      </c>
      <c r="C34" s="71">
        <v>100</v>
      </c>
      <c r="D34" s="169">
        <v>2150968797</v>
      </c>
      <c r="E34" s="71">
        <v>100</v>
      </c>
      <c r="F34" s="171">
        <v>8000.806404457604</v>
      </c>
    </row>
    <row r="35" spans="1:6" ht="7.5" customHeight="1">
      <c r="A35" s="121"/>
      <c r="B35" s="122"/>
      <c r="C35" s="122"/>
      <c r="D35" s="121"/>
      <c r="E35" s="121"/>
      <c r="F35" s="121"/>
    </row>
    <row r="36" spans="1:6" ht="4.1500000000000004" customHeight="1">
      <c r="A36" s="123"/>
      <c r="B36" s="123"/>
      <c r="C36" s="123"/>
      <c r="D36" s="123"/>
      <c r="E36" s="123"/>
      <c r="F36" s="124"/>
    </row>
    <row r="37" spans="1:6" ht="14.45" customHeight="1">
      <c r="A37" s="284" t="s">
        <v>284</v>
      </c>
      <c r="B37" s="284"/>
      <c r="C37" s="284"/>
      <c r="D37" s="284"/>
      <c r="E37" s="284"/>
      <c r="F37" s="284"/>
    </row>
    <row r="38" spans="1:6" ht="14.45" customHeight="1">
      <c r="A38" s="256" t="s">
        <v>114</v>
      </c>
      <c r="B38" s="256"/>
      <c r="C38" s="256"/>
      <c r="D38" s="256"/>
      <c r="E38" s="256"/>
      <c r="F38" s="256"/>
    </row>
    <row r="39" spans="1:6" ht="14.45" customHeight="1">
      <c r="A39" s="258" t="s">
        <v>257</v>
      </c>
      <c r="B39" s="258"/>
      <c r="C39" s="258"/>
      <c r="D39" s="258"/>
      <c r="E39" s="258"/>
      <c r="F39" s="258"/>
    </row>
    <row r="40" spans="1:6" ht="23.25" customHeight="1">
      <c r="A40" s="279" t="s">
        <v>280</v>
      </c>
      <c r="B40" s="279"/>
      <c r="C40" s="279"/>
      <c r="D40" s="279"/>
      <c r="E40" s="279"/>
      <c r="F40" s="279"/>
    </row>
    <row r="41" spans="1:6" ht="14.45" customHeight="1">
      <c r="A41" s="65"/>
      <c r="B41" s="64"/>
      <c r="C41" s="64"/>
      <c r="D41" s="64"/>
      <c r="E41" s="64"/>
      <c r="F41" s="64"/>
    </row>
    <row r="42" spans="1:6" ht="14.45" customHeight="1">
      <c r="A42" s="65"/>
      <c r="B42" s="64"/>
      <c r="C42" s="64"/>
      <c r="D42" s="64"/>
      <c r="E42" s="64"/>
      <c r="F42" s="64"/>
    </row>
    <row r="43" spans="1:6" ht="14.45" customHeight="1">
      <c r="A43"/>
      <c r="B43" s="125"/>
      <c r="C43" s="125"/>
      <c r="D43" s="125"/>
      <c r="E43" s="125"/>
      <c r="F43" s="64"/>
    </row>
    <row r="44" spans="1:6" ht="14.45" customHeight="1">
      <c r="A44"/>
      <c r="B44" s="125"/>
      <c r="C44" s="125"/>
      <c r="D44" s="125"/>
      <c r="E44" s="125"/>
      <c r="F44" s="64"/>
    </row>
    <row r="45" spans="1:6" ht="14.45" customHeight="1">
      <c r="A45"/>
      <c r="B45" s="125"/>
      <c r="C45" s="125"/>
      <c r="D45" s="125"/>
      <c r="E45" s="125"/>
      <c r="F45" s="64"/>
    </row>
    <row r="46" spans="1:6" ht="14.45" customHeight="1">
      <c r="A46"/>
      <c r="B46" s="125"/>
      <c r="C46" s="125"/>
      <c r="D46" s="125"/>
      <c r="E46" s="125"/>
      <c r="F46" s="64"/>
    </row>
    <row r="47" spans="1:6">
      <c r="A47"/>
      <c r="B47" s="79"/>
      <c r="C47" s="79"/>
      <c r="D47" s="50"/>
      <c r="E47" s="105"/>
      <c r="F47" s="105"/>
    </row>
    <row r="48" spans="1:6">
      <c r="A48"/>
      <c r="B48" s="126"/>
      <c r="C48" s="126"/>
      <c r="D48" s="126"/>
      <c r="E48" s="126"/>
    </row>
    <row r="49" spans="1:8">
      <c r="A49"/>
    </row>
    <row r="50" spans="1:8">
      <c r="A50"/>
    </row>
    <row r="51" spans="1:8">
      <c r="A51"/>
    </row>
    <row r="52" spans="1:8">
      <c r="A52"/>
    </row>
    <row r="53" spans="1:8">
      <c r="A53"/>
    </row>
    <row r="54" spans="1:8">
      <c r="A54"/>
    </row>
    <row r="55" spans="1:8">
      <c r="A55"/>
    </row>
    <row r="57" spans="1:8">
      <c r="A57" s="277"/>
      <c r="B57" s="293"/>
      <c r="C57" s="293"/>
      <c r="D57" s="293"/>
      <c r="E57" s="293"/>
      <c r="F57" s="293"/>
      <c r="G57" s="293"/>
      <c r="H57" s="293"/>
    </row>
  </sheetData>
  <mergeCells count="12">
    <mergeCell ref="A8:F8"/>
    <mergeCell ref="A22:F22"/>
    <mergeCell ref="A37:F37"/>
    <mergeCell ref="A38:F38"/>
    <mergeCell ref="A57:H57"/>
    <mergeCell ref="A39:F39"/>
    <mergeCell ref="A40:F40"/>
    <mergeCell ref="A2:F2"/>
    <mergeCell ref="A3:F3"/>
    <mergeCell ref="A4:F4"/>
    <mergeCell ref="B5:C5"/>
    <mergeCell ref="D5:E5"/>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4"/>
  <sheetViews>
    <sheetView showGridLines="0" workbookViewId="0"/>
  </sheetViews>
  <sheetFormatPr defaultColWidth="9.140625" defaultRowHeight="15"/>
  <cols>
    <col min="1" max="1" width="29.7109375" style="44" customWidth="1"/>
    <col min="2" max="6" width="15.7109375" style="44" customWidth="1"/>
    <col min="7" max="16384" width="9.140625" style="44"/>
  </cols>
  <sheetData>
    <row r="1" spans="1:18" s="107" customFormat="1" ht="12.75">
      <c r="A1" s="106" t="s">
        <v>273</v>
      </c>
    </row>
    <row r="2" spans="1:18" s="109" customFormat="1">
      <c r="A2" s="285" t="s">
        <v>252</v>
      </c>
      <c r="B2" s="285"/>
      <c r="C2" s="285"/>
      <c r="D2" s="285"/>
      <c r="E2" s="285"/>
      <c r="F2" s="286"/>
      <c r="G2" s="108"/>
      <c r="H2" s="108"/>
      <c r="I2" s="108"/>
      <c r="J2" s="108"/>
      <c r="K2" s="108"/>
      <c r="L2" s="108"/>
    </row>
    <row r="3" spans="1:18" s="109" customFormat="1" ht="14.45" customHeight="1">
      <c r="A3" s="287" t="s">
        <v>247</v>
      </c>
      <c r="B3" s="287"/>
      <c r="C3" s="287"/>
      <c r="D3" s="287"/>
      <c r="E3" s="287"/>
      <c r="F3" s="286"/>
      <c r="G3" s="110"/>
      <c r="H3" s="110"/>
      <c r="I3" s="110"/>
      <c r="J3" s="110"/>
      <c r="K3" s="110"/>
      <c r="L3" s="110"/>
    </row>
    <row r="4" spans="1:18" s="109" customFormat="1">
      <c r="A4" s="288">
        <v>2014</v>
      </c>
      <c r="B4" s="288"/>
      <c r="C4" s="288"/>
      <c r="D4" s="288"/>
      <c r="E4" s="288"/>
      <c r="F4" s="286"/>
      <c r="G4" s="111"/>
      <c r="H4" s="111"/>
      <c r="I4" s="111"/>
      <c r="J4" s="111"/>
      <c r="K4" s="111"/>
      <c r="L4" s="111"/>
    </row>
    <row r="5" spans="1:18" ht="22.5">
      <c r="A5" s="112"/>
      <c r="B5" s="289" t="s">
        <v>278</v>
      </c>
      <c r="C5" s="290"/>
      <c r="D5" s="289" t="s">
        <v>249</v>
      </c>
      <c r="E5" s="290"/>
      <c r="F5" s="134" t="s">
        <v>245</v>
      </c>
    </row>
    <row r="6" spans="1:18">
      <c r="A6" s="114" t="s">
        <v>246</v>
      </c>
      <c r="B6" s="115" t="s">
        <v>4</v>
      </c>
      <c r="C6" s="116" t="s">
        <v>5</v>
      </c>
      <c r="D6" s="117" t="s">
        <v>240</v>
      </c>
      <c r="E6" s="116" t="s">
        <v>5</v>
      </c>
      <c r="F6" s="117" t="s">
        <v>240</v>
      </c>
    </row>
    <row r="7" spans="1:18" ht="7.5" customHeight="1">
      <c r="A7" s="25"/>
      <c r="B7" s="25"/>
      <c r="C7" s="25"/>
      <c r="D7" s="25"/>
      <c r="E7" s="25"/>
      <c r="F7" s="25"/>
    </row>
    <row r="8" spans="1:18" ht="15" customHeight="1">
      <c r="A8" s="131" t="s">
        <v>146</v>
      </c>
      <c r="B8" s="150">
        <v>1281</v>
      </c>
      <c r="C8" s="139">
        <v>22.147302904564317</v>
      </c>
      <c r="D8" s="141">
        <v>10028959</v>
      </c>
      <c r="E8" s="139">
        <v>21.576552119139542</v>
      </c>
      <c r="F8" s="143">
        <v>7829.0078064012487</v>
      </c>
    </row>
    <row r="9" spans="1:18" ht="15" customHeight="1">
      <c r="A9" s="131" t="s">
        <v>147</v>
      </c>
      <c r="B9" s="150">
        <v>554</v>
      </c>
      <c r="C9" s="139">
        <v>9.5781466113416318</v>
      </c>
      <c r="D9" s="141">
        <v>5653381</v>
      </c>
      <c r="E9" s="139">
        <v>12.162824655664982</v>
      </c>
      <c r="F9" s="143">
        <v>10204.658844765343</v>
      </c>
    </row>
    <row r="10" spans="1:18" ht="15" customHeight="1">
      <c r="A10" s="131" t="s">
        <v>152</v>
      </c>
      <c r="B10" s="150">
        <v>339</v>
      </c>
      <c r="C10" s="139">
        <v>5.8609958506224062</v>
      </c>
      <c r="D10" s="141">
        <v>4800476</v>
      </c>
      <c r="E10" s="139">
        <v>10.327863600866104</v>
      </c>
      <c r="F10" s="143">
        <v>14160.696165191741</v>
      </c>
    </row>
    <row r="11" spans="1:18" ht="15" customHeight="1">
      <c r="A11" s="140" t="s">
        <v>157</v>
      </c>
      <c r="B11" s="151">
        <v>209</v>
      </c>
      <c r="C11" s="145">
        <v>3.6134163208852006</v>
      </c>
      <c r="D11" s="142">
        <v>3943023</v>
      </c>
      <c r="E11" s="145">
        <v>8.4831178656195476</v>
      </c>
      <c r="F11" s="144">
        <v>18866.138755980861</v>
      </c>
      <c r="M11" s="138"/>
      <c r="N11" s="138"/>
      <c r="O11" s="138"/>
      <c r="P11" s="138"/>
      <c r="Q11" s="138"/>
      <c r="R11" s="138"/>
    </row>
    <row r="12" spans="1:18" ht="15" customHeight="1">
      <c r="A12" s="140" t="s">
        <v>148</v>
      </c>
      <c r="B12" s="151">
        <v>430</v>
      </c>
      <c r="C12" s="145">
        <v>7.4343015214384511</v>
      </c>
      <c r="D12" s="142">
        <v>2563418</v>
      </c>
      <c r="E12" s="145">
        <v>5.5150013157038975</v>
      </c>
      <c r="F12" s="144">
        <v>5961.4372093023258</v>
      </c>
      <c r="M12" s="138"/>
      <c r="N12" s="138"/>
      <c r="O12" s="138"/>
      <c r="P12" s="138"/>
      <c r="Q12" s="138"/>
      <c r="R12" s="138"/>
    </row>
    <row r="13" spans="1:18" ht="15" customHeight="1">
      <c r="A13" s="140" t="s">
        <v>153</v>
      </c>
      <c r="B13" s="151">
        <v>790</v>
      </c>
      <c r="C13" s="145">
        <v>13.658367911479944</v>
      </c>
      <c r="D13" s="142">
        <v>2461420</v>
      </c>
      <c r="E13" s="145">
        <v>5.2955602786981633</v>
      </c>
      <c r="F13" s="144">
        <v>3115.7215189873418</v>
      </c>
      <c r="M13" s="138"/>
      <c r="N13" s="138"/>
      <c r="O13" s="138"/>
      <c r="P13" s="138"/>
      <c r="Q13" s="138"/>
      <c r="R13" s="138"/>
    </row>
    <row r="14" spans="1:18" ht="15" customHeight="1">
      <c r="A14" s="140" t="s">
        <v>149</v>
      </c>
      <c r="B14" s="151">
        <v>367</v>
      </c>
      <c r="C14" s="145">
        <v>6.3450899031811892</v>
      </c>
      <c r="D14" s="142">
        <v>2322865</v>
      </c>
      <c r="E14" s="145">
        <v>4.9974696016032247</v>
      </c>
      <c r="F14" s="144">
        <v>6329.3324250681198</v>
      </c>
      <c r="M14" s="138"/>
      <c r="N14" s="138"/>
      <c r="O14" s="138"/>
      <c r="P14" s="138"/>
      <c r="Q14" s="138"/>
      <c r="R14" s="138"/>
    </row>
    <row r="15" spans="1:18" ht="12.75" customHeight="1">
      <c r="A15" s="140" t="s">
        <v>151</v>
      </c>
      <c r="B15" s="151">
        <v>323</v>
      </c>
      <c r="C15" s="145">
        <v>5.5843706777316733</v>
      </c>
      <c r="D15" s="142">
        <v>2219651</v>
      </c>
      <c r="E15" s="145">
        <v>4.7754124319184283</v>
      </c>
      <c r="F15" s="144">
        <v>6871.9845201238386</v>
      </c>
      <c r="M15" s="138"/>
      <c r="N15" s="138"/>
      <c r="O15" s="138"/>
      <c r="P15" s="138"/>
      <c r="Q15" s="138"/>
      <c r="R15" s="138"/>
    </row>
    <row r="16" spans="1:18" ht="12.75" customHeight="1">
      <c r="A16" s="140" t="s">
        <v>158</v>
      </c>
      <c r="B16" s="151">
        <v>112</v>
      </c>
      <c r="C16" s="145">
        <v>1.9363762102351314</v>
      </c>
      <c r="D16" s="142">
        <v>1750453</v>
      </c>
      <c r="E16" s="145">
        <v>3.7659681714327649</v>
      </c>
      <c r="F16" s="144">
        <v>15629.044642857143</v>
      </c>
      <c r="M16" s="138"/>
      <c r="N16" s="138"/>
      <c r="O16" s="138"/>
      <c r="P16" s="138"/>
      <c r="Q16" s="138"/>
      <c r="R16" s="138"/>
    </row>
    <row r="17" spans="1:18" ht="12.75" customHeight="1">
      <c r="A17" s="140" t="s">
        <v>150</v>
      </c>
      <c r="B17" s="151">
        <v>287</v>
      </c>
      <c r="C17" s="145">
        <v>4.9619640387275243</v>
      </c>
      <c r="D17" s="142">
        <v>1705595</v>
      </c>
      <c r="E17" s="145">
        <v>3.669459553244141</v>
      </c>
      <c r="F17" s="144">
        <v>5942.839721254355</v>
      </c>
      <c r="M17" s="138"/>
      <c r="N17" s="138"/>
      <c r="O17" s="138"/>
      <c r="P17" s="138"/>
      <c r="Q17" s="138"/>
      <c r="R17" s="138"/>
    </row>
    <row r="18" spans="1:18" ht="12.75" customHeight="1">
      <c r="A18" s="140" t="s">
        <v>155</v>
      </c>
      <c r="B18" s="151">
        <v>137</v>
      </c>
      <c r="C18" s="145">
        <v>2.3686030428769018</v>
      </c>
      <c r="D18" s="142">
        <v>854411</v>
      </c>
      <c r="E18" s="145">
        <v>1.838201100699099</v>
      </c>
      <c r="F18" s="144">
        <v>6236.5766423357663</v>
      </c>
      <c r="M18" s="138"/>
      <c r="N18" s="138"/>
      <c r="O18" s="138"/>
      <c r="P18" s="138"/>
      <c r="Q18" s="138"/>
      <c r="R18" s="138"/>
    </row>
    <row r="19" spans="1:18" ht="12.75" customHeight="1">
      <c r="A19" s="140" t="s">
        <v>156</v>
      </c>
      <c r="B19" s="151">
        <v>96</v>
      </c>
      <c r="C19" s="145">
        <v>1.6597510373443984</v>
      </c>
      <c r="D19" s="142">
        <v>681378</v>
      </c>
      <c r="E19" s="145">
        <v>1.4659335958831883</v>
      </c>
      <c r="F19" s="144">
        <v>7097.6875</v>
      </c>
      <c r="M19" s="138"/>
      <c r="N19" s="138"/>
      <c r="O19" s="138"/>
      <c r="P19" s="138"/>
      <c r="Q19" s="138"/>
      <c r="R19" s="138"/>
    </row>
    <row r="20" spans="1:18" ht="12.75" customHeight="1">
      <c r="A20" s="140" t="s">
        <v>174</v>
      </c>
      <c r="B20" s="151">
        <v>10</v>
      </c>
      <c r="C20" s="145">
        <v>0.17289073305670816</v>
      </c>
      <c r="D20" s="142">
        <v>403197</v>
      </c>
      <c r="E20" s="145">
        <v>0.86744806562482768</v>
      </c>
      <c r="F20" s="144">
        <v>40319.699999999997</v>
      </c>
      <c r="M20" s="138"/>
      <c r="N20" s="138"/>
      <c r="O20" s="138"/>
      <c r="P20" s="138"/>
      <c r="Q20" s="138"/>
      <c r="R20" s="138"/>
    </row>
    <row r="21" spans="1:18" ht="12.75" customHeight="1">
      <c r="A21" s="140" t="s">
        <v>168</v>
      </c>
      <c r="B21" s="151">
        <v>18</v>
      </c>
      <c r="C21" s="145">
        <v>0.31120331950207469</v>
      </c>
      <c r="D21" s="142">
        <v>368579</v>
      </c>
      <c r="E21" s="145">
        <v>0.79297003841777935</v>
      </c>
      <c r="F21" s="144">
        <v>20476.611111111109</v>
      </c>
      <c r="M21" s="138"/>
      <c r="N21" s="138"/>
      <c r="O21" s="138"/>
      <c r="P21" s="138"/>
      <c r="Q21" s="138"/>
      <c r="R21" s="138"/>
    </row>
    <row r="22" spans="1:18" ht="12.75" customHeight="1">
      <c r="A22" s="140" t="s">
        <v>178</v>
      </c>
      <c r="B22" s="151">
        <v>17</v>
      </c>
      <c r="C22" s="145">
        <v>0.29391424619640388</v>
      </c>
      <c r="D22" s="142">
        <v>356447</v>
      </c>
      <c r="E22" s="145">
        <v>0.76686895152437384</v>
      </c>
      <c r="F22" s="144">
        <v>20967.470588235294</v>
      </c>
      <c r="M22" s="138"/>
      <c r="N22" s="138"/>
      <c r="O22" s="138"/>
      <c r="P22" s="138"/>
      <c r="Q22" s="138"/>
      <c r="R22" s="138"/>
    </row>
    <row r="23" spans="1:18" ht="12.75" customHeight="1">
      <c r="A23" s="140" t="s">
        <v>164</v>
      </c>
      <c r="B23" s="151">
        <v>17</v>
      </c>
      <c r="C23" s="145">
        <v>0.29391424619640388</v>
      </c>
      <c r="D23" s="142">
        <v>314636</v>
      </c>
      <c r="E23" s="145">
        <v>0.67691572500770913</v>
      </c>
      <c r="F23" s="144">
        <v>18508</v>
      </c>
      <c r="M23" s="138"/>
      <c r="N23" s="138"/>
      <c r="O23" s="138"/>
      <c r="P23" s="138"/>
      <c r="Q23" s="138"/>
      <c r="R23" s="138"/>
    </row>
    <row r="24" spans="1:18" ht="12.75" customHeight="1">
      <c r="A24" s="140" t="s">
        <v>177</v>
      </c>
      <c r="B24" s="151">
        <v>12</v>
      </c>
      <c r="C24" s="145">
        <v>0.2074688796680498</v>
      </c>
      <c r="D24" s="142">
        <v>283397</v>
      </c>
      <c r="E24" s="145">
        <v>0.60970736253960045</v>
      </c>
      <c r="F24" s="144">
        <v>23616.416666666668</v>
      </c>
      <c r="M24" s="138"/>
      <c r="N24" s="138"/>
      <c r="O24" s="138"/>
      <c r="P24" s="138"/>
      <c r="Q24" s="138"/>
      <c r="R24" s="138"/>
    </row>
    <row r="25" spans="1:18" ht="12.75" customHeight="1">
      <c r="A25" s="140" t="s">
        <v>160</v>
      </c>
      <c r="B25" s="151">
        <v>34</v>
      </c>
      <c r="C25" s="145">
        <v>0.58782849239280777</v>
      </c>
      <c r="D25" s="142">
        <v>274507</v>
      </c>
      <c r="E25" s="145">
        <v>0.59058119517376018</v>
      </c>
      <c r="F25" s="144">
        <v>8073.7352941176468</v>
      </c>
      <c r="M25" s="138"/>
      <c r="N25" s="138"/>
      <c r="O25" s="138"/>
      <c r="P25" s="138"/>
      <c r="Q25" s="138"/>
      <c r="R25" s="138"/>
    </row>
    <row r="26" spans="1:18" ht="12.75" customHeight="1">
      <c r="A26" s="140" t="s">
        <v>159</v>
      </c>
      <c r="B26" s="151">
        <v>45</v>
      </c>
      <c r="C26" s="145">
        <v>0.77800829875518673</v>
      </c>
      <c r="D26" s="142">
        <v>248490</v>
      </c>
      <c r="E26" s="145">
        <v>0.53460757353629473</v>
      </c>
      <c r="F26" s="144">
        <v>5522</v>
      </c>
      <c r="M26" s="138"/>
      <c r="N26" s="138"/>
      <c r="O26" s="138"/>
      <c r="P26" s="138"/>
      <c r="Q26" s="138"/>
      <c r="R26" s="138"/>
    </row>
    <row r="27" spans="1:18" ht="15" customHeight="1">
      <c r="A27" s="140" t="s">
        <v>163</v>
      </c>
      <c r="B27" s="151">
        <v>4</v>
      </c>
      <c r="C27" s="145">
        <v>6.9156293222683268E-2</v>
      </c>
      <c r="D27" s="142">
        <v>181295</v>
      </c>
      <c r="E27" s="145">
        <v>0.39004257734420922</v>
      </c>
      <c r="F27" s="144">
        <v>45323.75</v>
      </c>
      <c r="M27" s="138"/>
      <c r="N27" s="138"/>
      <c r="O27" s="138"/>
      <c r="P27" s="138"/>
      <c r="Q27" s="138"/>
      <c r="R27" s="138"/>
    </row>
    <row r="28" spans="1:18" ht="15" customHeight="1">
      <c r="A28" s="140" t="s">
        <v>162</v>
      </c>
      <c r="B28" s="151">
        <v>18</v>
      </c>
      <c r="C28" s="145">
        <v>0.31120331950207469</v>
      </c>
      <c r="D28" s="142">
        <v>139831</v>
      </c>
      <c r="E28" s="145">
        <v>0.30083589526803345</v>
      </c>
      <c r="F28" s="144">
        <v>7768.3888888888887</v>
      </c>
      <c r="M28" s="138"/>
      <c r="N28" s="138"/>
      <c r="O28" s="138"/>
      <c r="P28" s="138"/>
      <c r="Q28" s="138"/>
      <c r="R28" s="138"/>
    </row>
    <row r="29" spans="1:18" ht="15" customHeight="1">
      <c r="A29" s="140" t="s">
        <v>182</v>
      </c>
      <c r="B29" s="151">
        <v>22</v>
      </c>
      <c r="C29" s="145">
        <v>0.38035961272475793</v>
      </c>
      <c r="D29" s="142">
        <v>125397</v>
      </c>
      <c r="E29" s="145">
        <v>0.26978222825357462</v>
      </c>
      <c r="F29" s="144">
        <v>5699.863636363636</v>
      </c>
      <c r="M29" s="138"/>
      <c r="N29" s="138"/>
      <c r="O29" s="138"/>
      <c r="P29" s="138"/>
      <c r="Q29" s="138"/>
      <c r="R29" s="138"/>
    </row>
    <row r="30" spans="1:18" ht="15" customHeight="1">
      <c r="A30" s="140" t="s">
        <v>166</v>
      </c>
      <c r="B30" s="151">
        <v>13</v>
      </c>
      <c r="C30" s="145">
        <v>0.22475795297372061</v>
      </c>
      <c r="D30" s="142">
        <v>125074</v>
      </c>
      <c r="E30" s="145">
        <v>0.26908731801069874</v>
      </c>
      <c r="F30" s="144">
        <v>9621.0769230769238</v>
      </c>
      <c r="M30" s="138"/>
      <c r="N30" s="138"/>
      <c r="O30" s="138"/>
      <c r="P30" s="138"/>
      <c r="Q30" s="138"/>
      <c r="R30" s="138"/>
    </row>
    <row r="31" spans="1:18" ht="15" customHeight="1">
      <c r="A31" s="140" t="s">
        <v>169</v>
      </c>
      <c r="B31" s="151">
        <v>20</v>
      </c>
      <c r="C31" s="145">
        <v>0.34578146611341631</v>
      </c>
      <c r="D31" s="142">
        <v>124563</v>
      </c>
      <c r="E31" s="145">
        <v>0.26798793988652053</v>
      </c>
      <c r="F31" s="144">
        <v>6228.15</v>
      </c>
      <c r="M31" s="138"/>
      <c r="N31" s="138"/>
      <c r="O31" s="138"/>
      <c r="P31" s="138"/>
      <c r="Q31" s="138"/>
      <c r="R31" s="138"/>
    </row>
    <row r="32" spans="1:18" ht="15" customHeight="1">
      <c r="A32" s="140" t="s">
        <v>167</v>
      </c>
      <c r="B32" s="151">
        <v>12</v>
      </c>
      <c r="C32" s="145">
        <v>0.2074688796680498</v>
      </c>
      <c r="D32" s="142">
        <v>109938</v>
      </c>
      <c r="E32" s="145">
        <v>0.23652335071605768</v>
      </c>
      <c r="F32" s="144">
        <v>9161.5</v>
      </c>
      <c r="M32" s="138"/>
      <c r="N32" s="138"/>
      <c r="O32" s="138"/>
      <c r="P32" s="138"/>
      <c r="Q32" s="138"/>
      <c r="R32" s="138"/>
    </row>
    <row r="33" spans="1:18" ht="15" customHeight="1">
      <c r="A33" s="140" t="s">
        <v>179</v>
      </c>
      <c r="B33" s="151">
        <v>8</v>
      </c>
      <c r="C33" s="145">
        <v>0.13831258644536654</v>
      </c>
      <c r="D33" s="142">
        <v>102250</v>
      </c>
      <c r="E33" s="145">
        <v>0.21998319608067179</v>
      </c>
      <c r="F33" s="144">
        <v>12781.25</v>
      </c>
      <c r="M33" s="138"/>
      <c r="N33" s="138"/>
      <c r="O33" s="138"/>
      <c r="P33" s="138"/>
      <c r="Q33" s="138"/>
      <c r="R33" s="138"/>
    </row>
    <row r="34" spans="1:18" ht="15" customHeight="1">
      <c r="A34" s="140" t="s">
        <v>165</v>
      </c>
      <c r="B34" s="151">
        <v>41</v>
      </c>
      <c r="C34" s="145">
        <v>0.70885200553250349</v>
      </c>
      <c r="D34" s="142">
        <v>101902</v>
      </c>
      <c r="E34" s="145">
        <v>0.21923450021528235</v>
      </c>
      <c r="F34" s="144">
        <v>2485.4146341463415</v>
      </c>
      <c r="M34" s="138"/>
      <c r="N34" s="138"/>
      <c r="O34" s="138"/>
      <c r="P34" s="138"/>
      <c r="Q34" s="138"/>
      <c r="R34" s="138"/>
    </row>
    <row r="35" spans="1:18" ht="15" customHeight="1">
      <c r="A35" s="140" t="s">
        <v>161</v>
      </c>
      <c r="B35" s="151">
        <v>22</v>
      </c>
      <c r="C35" s="145">
        <v>0.38035961272475793</v>
      </c>
      <c r="D35" s="142">
        <v>91689</v>
      </c>
      <c r="E35" s="145">
        <v>0.19726199770602168</v>
      </c>
      <c r="F35" s="144">
        <v>4167.681818181818</v>
      </c>
      <c r="M35" s="138"/>
      <c r="N35" s="138"/>
      <c r="O35" s="138"/>
      <c r="P35" s="138"/>
      <c r="Q35" s="138"/>
      <c r="R35" s="138"/>
    </row>
    <row r="36" spans="1:18" ht="12.75" customHeight="1">
      <c r="A36" s="140" t="s">
        <v>175</v>
      </c>
      <c r="B36" s="151">
        <v>11</v>
      </c>
      <c r="C36" s="145">
        <v>0.19017980636237897</v>
      </c>
      <c r="D36" s="142">
        <v>65348</v>
      </c>
      <c r="E36" s="145">
        <v>0.14059131440077988</v>
      </c>
      <c r="F36" s="144">
        <v>5940.727272727273</v>
      </c>
      <c r="M36" s="138"/>
      <c r="N36" s="138"/>
      <c r="O36" s="138"/>
      <c r="P36" s="138"/>
      <c r="Q36" s="138"/>
      <c r="R36" s="138"/>
    </row>
    <row r="37" spans="1:18" ht="15" customHeight="1">
      <c r="A37" s="140" t="s">
        <v>184</v>
      </c>
      <c r="B37" s="151">
        <v>7</v>
      </c>
      <c r="C37" s="145">
        <v>0.12102351313969571</v>
      </c>
      <c r="D37" s="142">
        <v>63980</v>
      </c>
      <c r="E37" s="145">
        <v>0.13764816513683503</v>
      </c>
      <c r="F37" s="144">
        <v>9140</v>
      </c>
      <c r="M37" s="207"/>
      <c r="N37" s="208"/>
      <c r="O37" s="208"/>
      <c r="P37" s="207"/>
      <c r="Q37" s="207"/>
      <c r="R37" s="207"/>
    </row>
    <row r="38" spans="1:18" ht="15" customHeight="1">
      <c r="A38" s="140" t="s">
        <v>170</v>
      </c>
      <c r="B38" s="151">
        <v>25</v>
      </c>
      <c r="C38" s="145">
        <v>0.43222683264177042</v>
      </c>
      <c r="D38" s="142">
        <v>50421</v>
      </c>
      <c r="E38" s="145">
        <v>0.10847699491035259</v>
      </c>
      <c r="F38" s="144">
        <v>2016.84</v>
      </c>
      <c r="M38" s="123"/>
      <c r="N38" s="123"/>
      <c r="O38" s="123"/>
      <c r="P38" s="123"/>
      <c r="Q38" s="123"/>
      <c r="R38" s="123"/>
    </row>
    <row r="39" spans="1:18" ht="15" customHeight="1">
      <c r="A39" s="140" t="s">
        <v>172</v>
      </c>
      <c r="B39" s="151">
        <v>22</v>
      </c>
      <c r="C39" s="145">
        <v>0.38035961272475793</v>
      </c>
      <c r="D39" s="142">
        <v>30488</v>
      </c>
      <c r="E39" s="145">
        <v>6.5592642367799728E-2</v>
      </c>
      <c r="F39" s="144">
        <v>1385.8181818181818</v>
      </c>
      <c r="M39" s="284"/>
      <c r="N39" s="284"/>
      <c r="O39" s="284"/>
      <c r="P39" s="284"/>
      <c r="Q39" s="284"/>
      <c r="R39" s="284"/>
    </row>
    <row r="40" spans="1:18" ht="14.45" customHeight="1">
      <c r="A40" s="140" t="s">
        <v>181</v>
      </c>
      <c r="B40" s="151">
        <v>34</v>
      </c>
      <c r="C40" s="145">
        <v>0.58782849239280777</v>
      </c>
      <c r="D40" s="142">
        <v>27543</v>
      </c>
      <c r="E40" s="145">
        <v>5.925669603569627E-2</v>
      </c>
      <c r="F40" s="144">
        <v>810.08823529411768</v>
      </c>
      <c r="M40" s="294"/>
      <c r="N40" s="294"/>
      <c r="O40" s="294"/>
      <c r="P40" s="294"/>
      <c r="Q40" s="294"/>
      <c r="R40" s="294"/>
    </row>
    <row r="41" spans="1:18" ht="14.45" customHeight="1">
      <c r="A41" s="140" t="s">
        <v>171</v>
      </c>
      <c r="B41" s="151">
        <v>7</v>
      </c>
      <c r="C41" s="145">
        <v>0.12102351313969571</v>
      </c>
      <c r="D41" s="142">
        <v>20595</v>
      </c>
      <c r="E41" s="145">
        <v>4.4308595826713308E-2</v>
      </c>
      <c r="F41" s="144">
        <v>2942.1428571428573</v>
      </c>
      <c r="M41" s="209"/>
      <c r="N41" s="209"/>
      <c r="O41" s="209"/>
      <c r="P41" s="209"/>
      <c r="Q41" s="209"/>
      <c r="R41" s="209"/>
    </row>
    <row r="42" spans="1:18" ht="14.45" customHeight="1">
      <c r="A42" s="140" t="s">
        <v>183</v>
      </c>
      <c r="B42" s="151">
        <v>2</v>
      </c>
      <c r="C42" s="145">
        <v>3.4578146611341634E-2</v>
      </c>
      <c r="D42" s="142">
        <v>18728</v>
      </c>
      <c r="E42" s="145">
        <v>4.0291885537396786E-2</v>
      </c>
      <c r="F42" s="144">
        <v>9364</v>
      </c>
      <c r="M42" s="63"/>
      <c r="N42" s="64"/>
      <c r="O42" s="64"/>
      <c r="P42" s="64"/>
      <c r="Q42" s="64"/>
      <c r="R42" s="64"/>
    </row>
    <row r="43" spans="1:18" ht="14.45" customHeight="1">
      <c r="A43" s="140" t="s">
        <v>185</v>
      </c>
      <c r="B43" s="151">
        <v>0</v>
      </c>
      <c r="C43" s="145">
        <v>0</v>
      </c>
      <c r="D43" s="142">
        <v>15673</v>
      </c>
      <c r="E43" s="145">
        <v>3.3719282466233437E-2</v>
      </c>
      <c r="F43" s="144">
        <v>0</v>
      </c>
      <c r="M43" s="65"/>
      <c r="N43" s="64"/>
      <c r="O43" s="64"/>
      <c r="P43" s="64"/>
      <c r="Q43" s="64"/>
      <c r="R43" s="64"/>
    </row>
    <row r="44" spans="1:18" ht="14.45" customHeight="1">
      <c r="A44" s="140" t="s">
        <v>176</v>
      </c>
      <c r="B44" s="151">
        <v>4</v>
      </c>
      <c r="C44" s="145">
        <v>6.9156293222683268E-2</v>
      </c>
      <c r="D44" s="142">
        <v>5843</v>
      </c>
      <c r="E44" s="145">
        <v>1.2570775693881323E-2</v>
      </c>
      <c r="F44" s="144">
        <v>1460.75</v>
      </c>
      <c r="M44" s="65"/>
      <c r="N44" s="64"/>
      <c r="O44" s="64"/>
      <c r="P44" s="64"/>
      <c r="Q44" s="64"/>
      <c r="R44" s="64"/>
    </row>
    <row r="45" spans="1:18" ht="14.45" customHeight="1">
      <c r="A45" s="140" t="s">
        <v>180</v>
      </c>
      <c r="B45" s="151">
        <v>0</v>
      </c>
      <c r="C45" s="153" t="s">
        <v>173</v>
      </c>
      <c r="D45" s="153" t="s">
        <v>173</v>
      </c>
      <c r="E45" s="153" t="s">
        <v>173</v>
      </c>
      <c r="F45" s="153" t="s">
        <v>173</v>
      </c>
      <c r="M45"/>
      <c r="N45" s="125"/>
      <c r="O45" s="125"/>
      <c r="P45" s="125"/>
      <c r="Q45" s="125"/>
      <c r="R45" s="64"/>
    </row>
    <row r="46" spans="1:18" ht="14.45" customHeight="1">
      <c r="A46" s="140" t="s">
        <v>186</v>
      </c>
      <c r="B46" s="151">
        <v>0</v>
      </c>
      <c r="C46" s="153" t="s">
        <v>173</v>
      </c>
      <c r="D46" s="153" t="s">
        <v>173</v>
      </c>
      <c r="E46" s="153" t="s">
        <v>173</v>
      </c>
      <c r="F46" s="153" t="s">
        <v>173</v>
      </c>
      <c r="M46"/>
      <c r="N46" s="125"/>
      <c r="O46" s="125"/>
      <c r="P46" s="125"/>
      <c r="Q46" s="125"/>
      <c r="R46" s="64"/>
    </row>
    <row r="47" spans="1:18" ht="14.45" customHeight="1">
      <c r="A47" s="140" t="s">
        <v>154</v>
      </c>
      <c r="B47" s="151">
        <v>433</v>
      </c>
      <c r="C47" s="145">
        <v>7.4861687413554634</v>
      </c>
      <c r="D47" s="142">
        <v>3845982</v>
      </c>
      <c r="E47" s="145">
        <v>8.274341441845813</v>
      </c>
      <c r="F47" s="144">
        <v>8882.1755196304857</v>
      </c>
      <c r="M47"/>
      <c r="N47" s="125"/>
      <c r="O47" s="125"/>
      <c r="P47" s="125"/>
      <c r="Q47" s="125"/>
      <c r="R47" s="64"/>
    </row>
    <row r="48" spans="1:18" ht="6" customHeight="1">
      <c r="A48" s="140"/>
      <c r="B48" s="151"/>
      <c r="C48" s="145"/>
      <c r="D48" s="142"/>
      <c r="E48" s="145"/>
      <c r="F48" s="144"/>
      <c r="M48"/>
      <c r="N48" s="125"/>
      <c r="O48" s="125"/>
      <c r="P48" s="125"/>
      <c r="Q48" s="125"/>
      <c r="R48" s="64"/>
    </row>
    <row r="49" spans="1:18" ht="16.5" customHeight="1">
      <c r="A49" s="146" t="s">
        <v>9</v>
      </c>
      <c r="B49" s="152">
        <v>5784</v>
      </c>
      <c r="C49" s="147">
        <v>100</v>
      </c>
      <c r="D49" s="148">
        <v>46480823</v>
      </c>
      <c r="E49" s="147">
        <v>100</v>
      </c>
      <c r="F49" s="149">
        <v>8036.103561549101</v>
      </c>
      <c r="M49"/>
      <c r="N49" s="125"/>
      <c r="O49" s="125"/>
      <c r="P49" s="125"/>
      <c r="Q49" s="125"/>
      <c r="R49" s="64"/>
    </row>
    <row r="50" spans="1:18" ht="7.5" customHeight="1"/>
    <row r="51" spans="1:18" ht="15" customHeight="1">
      <c r="A51" s="284" t="s">
        <v>284</v>
      </c>
      <c r="B51" s="284"/>
      <c r="C51" s="284"/>
      <c r="D51" s="284"/>
      <c r="E51" s="284"/>
      <c r="F51" s="284"/>
    </row>
    <row r="52" spans="1:18">
      <c r="A52" s="256" t="s">
        <v>114</v>
      </c>
      <c r="B52" s="256"/>
      <c r="C52" s="256"/>
      <c r="D52" s="256"/>
      <c r="E52" s="256"/>
      <c r="F52" s="256"/>
    </row>
    <row r="53" spans="1:18">
      <c r="A53" s="258" t="s">
        <v>257</v>
      </c>
      <c r="B53" s="258"/>
      <c r="C53" s="258"/>
      <c r="D53" s="258"/>
      <c r="E53" s="258"/>
      <c r="F53" s="258"/>
    </row>
    <row r="54" spans="1:18" ht="24.75" customHeight="1">
      <c r="A54" s="279" t="s">
        <v>280</v>
      </c>
      <c r="B54" s="279"/>
      <c r="C54" s="279"/>
      <c r="D54" s="279"/>
      <c r="E54" s="279"/>
      <c r="F54" s="279"/>
    </row>
  </sheetData>
  <mergeCells count="11">
    <mergeCell ref="A51:F51"/>
    <mergeCell ref="A52:F52"/>
    <mergeCell ref="A54:F54"/>
    <mergeCell ref="M39:R39"/>
    <mergeCell ref="M40:R40"/>
    <mergeCell ref="A53:F53"/>
    <mergeCell ref="A2:F2"/>
    <mergeCell ref="A3:F3"/>
    <mergeCell ref="A4:F4"/>
    <mergeCell ref="B5:C5"/>
    <mergeCell ref="D5:E5"/>
  </mergeCells>
  <pageMargins left="0.70866141732283472" right="0.70866141732283472" top="0.74803149606299213" bottom="0.74803149606299213" header="0.31496062992125984" footer="0.31496062992125984"/>
  <pageSetup paperSize="9" scale="80"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showGridLines="0" workbookViewId="0"/>
  </sheetViews>
  <sheetFormatPr defaultColWidth="9.140625" defaultRowHeight="15"/>
  <cols>
    <col min="1" max="1" width="29.7109375" style="44" customWidth="1"/>
    <col min="2" max="6" width="15.7109375" style="44" customWidth="1"/>
    <col min="7" max="16384" width="9.140625" style="44"/>
  </cols>
  <sheetData>
    <row r="1" spans="1:12" s="107" customFormat="1" ht="12.75">
      <c r="A1" s="106" t="s">
        <v>274</v>
      </c>
    </row>
    <row r="2" spans="1:12" s="109" customFormat="1">
      <c r="A2" s="285" t="s">
        <v>252</v>
      </c>
      <c r="B2" s="285"/>
      <c r="C2" s="285"/>
      <c r="D2" s="285"/>
      <c r="E2" s="285"/>
      <c r="F2" s="286"/>
      <c r="G2" s="108"/>
      <c r="H2" s="108"/>
      <c r="I2" s="108"/>
      <c r="J2" s="108"/>
      <c r="K2" s="108"/>
      <c r="L2" s="108"/>
    </row>
    <row r="3" spans="1:12" s="109" customFormat="1" ht="14.45" customHeight="1">
      <c r="A3" s="287" t="s">
        <v>248</v>
      </c>
      <c r="B3" s="287"/>
      <c r="C3" s="287"/>
      <c r="D3" s="287"/>
      <c r="E3" s="287"/>
      <c r="F3" s="286"/>
      <c r="G3" s="110"/>
      <c r="H3" s="110"/>
      <c r="I3" s="110"/>
      <c r="J3" s="110"/>
      <c r="K3" s="110"/>
      <c r="L3" s="110"/>
    </row>
    <row r="4" spans="1:12" s="109" customFormat="1">
      <c r="A4" s="288">
        <v>2014</v>
      </c>
      <c r="B4" s="288"/>
      <c r="C4" s="288"/>
      <c r="D4" s="288"/>
      <c r="E4" s="288"/>
      <c r="F4" s="286"/>
      <c r="G4" s="111"/>
      <c r="H4" s="111"/>
      <c r="I4" s="111"/>
      <c r="J4" s="111"/>
      <c r="K4" s="111"/>
      <c r="L4" s="111"/>
    </row>
    <row r="5" spans="1:12" ht="22.5">
      <c r="A5" s="112"/>
      <c r="B5" s="289" t="s">
        <v>244</v>
      </c>
      <c r="C5" s="290"/>
      <c r="D5" s="289" t="s">
        <v>250</v>
      </c>
      <c r="E5" s="290"/>
      <c r="F5" s="134" t="s">
        <v>245</v>
      </c>
    </row>
    <row r="6" spans="1:12">
      <c r="A6" s="114" t="s">
        <v>246</v>
      </c>
      <c r="B6" s="115" t="s">
        <v>4</v>
      </c>
      <c r="C6" s="116" t="s">
        <v>5</v>
      </c>
      <c r="D6" s="117" t="s">
        <v>240</v>
      </c>
      <c r="E6" s="116" t="s">
        <v>5</v>
      </c>
      <c r="F6" s="117" t="s">
        <v>240</v>
      </c>
    </row>
    <row r="7" spans="1:12" ht="7.5" customHeight="1">
      <c r="A7"/>
      <c r="B7" s="118"/>
      <c r="C7" s="118"/>
      <c r="D7" s="118"/>
      <c r="E7" s="118"/>
      <c r="F7" s="118"/>
    </row>
    <row r="8" spans="1:12" s="155" customFormat="1" ht="15" customHeight="1">
      <c r="A8" s="103" t="s">
        <v>146</v>
      </c>
      <c r="B8" s="156">
        <v>53453</v>
      </c>
      <c r="C8" s="159">
        <v>19.902670419850171</v>
      </c>
      <c r="D8" s="162">
        <v>418176466</v>
      </c>
      <c r="E8" s="159">
        <v>19.472753763038558</v>
      </c>
      <c r="F8" s="165">
        <v>7823.2553084017736</v>
      </c>
    </row>
    <row r="9" spans="1:12" s="155" customFormat="1" ht="15" customHeight="1">
      <c r="A9" s="103" t="s">
        <v>147</v>
      </c>
      <c r="B9" s="156">
        <v>27060</v>
      </c>
      <c r="C9" s="159">
        <v>10.075510477637282</v>
      </c>
      <c r="D9" s="162">
        <v>221128515</v>
      </c>
      <c r="E9" s="159">
        <v>10.297043168807539</v>
      </c>
      <c r="F9" s="165">
        <v>8171.7854767184035</v>
      </c>
    </row>
    <row r="10" spans="1:12" s="155" customFormat="1" ht="15" customHeight="1">
      <c r="A10" s="103" t="s">
        <v>152</v>
      </c>
      <c r="B10" s="156">
        <v>16089</v>
      </c>
      <c r="C10" s="159">
        <v>5.9905723604843395</v>
      </c>
      <c r="D10" s="162">
        <v>188215572</v>
      </c>
      <c r="E10" s="159">
        <v>8.7644231225710687</v>
      </c>
      <c r="F10" s="165">
        <v>11698.400895021443</v>
      </c>
    </row>
    <row r="11" spans="1:12" s="155" customFormat="1" ht="15" customHeight="1">
      <c r="A11" s="103" t="s">
        <v>148</v>
      </c>
      <c r="B11" s="156">
        <v>22106</v>
      </c>
      <c r="C11" s="159">
        <v>8.2309399341703529</v>
      </c>
      <c r="D11" s="162">
        <v>160935446</v>
      </c>
      <c r="E11" s="159">
        <v>7.4941001383439598</v>
      </c>
      <c r="F11" s="165">
        <v>7280.1703609879669</v>
      </c>
    </row>
    <row r="12" spans="1:12" s="155" customFormat="1" ht="15" customHeight="1">
      <c r="A12" s="103" t="s">
        <v>157</v>
      </c>
      <c r="B12" s="156">
        <v>7996</v>
      </c>
      <c r="C12" s="159">
        <v>2.9772277080261533</v>
      </c>
      <c r="D12" s="162">
        <v>153286405</v>
      </c>
      <c r="E12" s="159">
        <v>7.1379158381103212</v>
      </c>
      <c r="F12" s="165">
        <v>19170.385817908955</v>
      </c>
    </row>
    <row r="13" spans="1:12" s="155" customFormat="1" ht="15" customHeight="1">
      <c r="A13" s="103" t="s">
        <v>158</v>
      </c>
      <c r="B13" s="156">
        <v>6084</v>
      </c>
      <c r="C13" s="159">
        <v>2.2653143291184485</v>
      </c>
      <c r="D13" s="162">
        <v>125882165</v>
      </c>
      <c r="E13" s="159">
        <v>5.8618133766599634</v>
      </c>
      <c r="F13" s="165">
        <v>20690.691157133464</v>
      </c>
    </row>
    <row r="14" spans="1:12" s="155" customFormat="1" ht="15" customHeight="1">
      <c r="A14" s="103" t="s">
        <v>151</v>
      </c>
      <c r="B14" s="156">
        <v>12099</v>
      </c>
      <c r="C14" s="159">
        <v>4.504937223537822</v>
      </c>
      <c r="D14" s="162">
        <v>103911699</v>
      </c>
      <c r="E14" s="159">
        <v>4.8387393654189514</v>
      </c>
      <c r="F14" s="165">
        <v>8588.4535085544267</v>
      </c>
    </row>
    <row r="15" spans="1:12" s="155" customFormat="1" ht="12.75" customHeight="1">
      <c r="A15" s="103" t="s">
        <v>149</v>
      </c>
      <c r="B15" s="156">
        <v>15772</v>
      </c>
      <c r="C15" s="159">
        <v>5.8725406967219218</v>
      </c>
      <c r="D15" s="162">
        <v>95710334</v>
      </c>
      <c r="E15" s="159">
        <v>4.4568356138917133</v>
      </c>
      <c r="F15" s="165">
        <v>6068.3701496322601</v>
      </c>
    </row>
    <row r="16" spans="1:12" s="155" customFormat="1" ht="12.75" customHeight="1">
      <c r="A16" s="103" t="s">
        <v>150</v>
      </c>
      <c r="B16" s="156">
        <v>16162</v>
      </c>
      <c r="C16" s="159">
        <v>6.0177531537166944</v>
      </c>
      <c r="D16" s="162">
        <v>92693018</v>
      </c>
      <c r="E16" s="159">
        <v>4.3163316490098715</v>
      </c>
      <c r="F16" s="165">
        <v>5735.2442766984286</v>
      </c>
    </row>
    <row r="17" spans="1:6" s="155" customFormat="1" ht="12.75" customHeight="1">
      <c r="A17" s="103" t="s">
        <v>153</v>
      </c>
      <c r="B17" s="156">
        <v>37683</v>
      </c>
      <c r="C17" s="159">
        <v>14.030874402394888</v>
      </c>
      <c r="D17" s="162">
        <v>87344797</v>
      </c>
      <c r="E17" s="159">
        <v>4.0672870492515685</v>
      </c>
      <c r="F17" s="165">
        <v>2317.8833160841759</v>
      </c>
    </row>
    <row r="18" spans="1:6" s="155" customFormat="1" ht="12.75" customHeight="1">
      <c r="A18" s="103" t="s">
        <v>156</v>
      </c>
      <c r="B18" s="156">
        <v>5114</v>
      </c>
      <c r="C18" s="159">
        <v>1.9041448847981175</v>
      </c>
      <c r="D18" s="162">
        <v>39257665</v>
      </c>
      <c r="E18" s="159">
        <v>1.8280675887123141</v>
      </c>
      <c r="F18" s="165">
        <v>7676.5086038326162</v>
      </c>
    </row>
    <row r="19" spans="1:6" s="155" customFormat="1" ht="12.75" customHeight="1">
      <c r="A19" s="103" t="s">
        <v>160</v>
      </c>
      <c r="B19" s="156">
        <v>4019</v>
      </c>
      <c r="C19" s="159">
        <v>1.496432986312795</v>
      </c>
      <c r="D19" s="162">
        <v>33276935</v>
      </c>
      <c r="E19" s="159">
        <v>1.5495696528356033</v>
      </c>
      <c r="F19" s="165">
        <v>8279.9042050261251</v>
      </c>
    </row>
    <row r="20" spans="1:6" s="155" customFormat="1" ht="12.75" customHeight="1">
      <c r="A20" s="103" t="s">
        <v>155</v>
      </c>
      <c r="B20" s="156">
        <v>4117</v>
      </c>
      <c r="C20" s="159">
        <v>1.5329222703781482</v>
      </c>
      <c r="D20" s="162">
        <v>32673857</v>
      </c>
      <c r="E20" s="159">
        <v>1.5214867970349475</v>
      </c>
      <c r="F20" s="165">
        <v>7936.3266941948023</v>
      </c>
    </row>
    <row r="21" spans="1:6" s="155" customFormat="1" ht="12.75" customHeight="1">
      <c r="A21" s="103" t="s">
        <v>166</v>
      </c>
      <c r="B21" s="156">
        <v>1410</v>
      </c>
      <c r="C21" s="159">
        <v>0.52499888298110009</v>
      </c>
      <c r="D21" s="162">
        <v>28219982</v>
      </c>
      <c r="E21" s="159">
        <v>1.3140882028578345</v>
      </c>
      <c r="F21" s="165">
        <v>20014.171631205674</v>
      </c>
    </row>
    <row r="22" spans="1:6" s="155" customFormat="1" ht="12.75" customHeight="1">
      <c r="A22" s="103" t="s">
        <v>168</v>
      </c>
      <c r="B22" s="156">
        <v>1276</v>
      </c>
      <c r="C22" s="159">
        <v>0.47510537211622955</v>
      </c>
      <c r="D22" s="162">
        <v>18765811</v>
      </c>
      <c r="E22" s="159">
        <v>0.87384644158028812</v>
      </c>
      <c r="F22" s="165">
        <v>14706.74843260188</v>
      </c>
    </row>
    <row r="23" spans="1:6" s="155" customFormat="1" ht="12.75" customHeight="1">
      <c r="A23" s="103" t="s">
        <v>159</v>
      </c>
      <c r="B23" s="156">
        <v>2236</v>
      </c>
      <c r="C23" s="159">
        <v>0.83255142010336147</v>
      </c>
      <c r="D23" s="162">
        <v>16937266</v>
      </c>
      <c r="E23" s="159">
        <v>0.78869864053297778</v>
      </c>
      <c r="F23" s="165">
        <v>7574.8059033989266</v>
      </c>
    </row>
    <row r="24" spans="1:6" s="155" customFormat="1" ht="12.75" customHeight="1">
      <c r="A24" s="103" t="s">
        <v>182</v>
      </c>
      <c r="B24" s="156">
        <v>1417</v>
      </c>
      <c r="C24" s="159">
        <v>0.52760526041433953</v>
      </c>
      <c r="D24" s="162">
        <v>15997501</v>
      </c>
      <c r="E24" s="159">
        <v>0.74493765939703327</v>
      </c>
      <c r="F24" s="165">
        <v>11289.697247706423</v>
      </c>
    </row>
    <row r="25" spans="1:6" s="155" customFormat="1" ht="12.75" customHeight="1">
      <c r="A25" s="103" t="s">
        <v>178</v>
      </c>
      <c r="B25" s="156">
        <v>648</v>
      </c>
      <c r="C25" s="159">
        <v>0.24127608239131407</v>
      </c>
      <c r="D25" s="162">
        <v>14883454</v>
      </c>
      <c r="E25" s="159">
        <v>0.69306108413454159</v>
      </c>
      <c r="F25" s="165">
        <v>22968.293209876545</v>
      </c>
    </row>
    <row r="26" spans="1:6" s="155" customFormat="1" ht="12.75" customHeight="1">
      <c r="A26" s="103" t="s">
        <v>169</v>
      </c>
      <c r="B26" s="156">
        <v>1145</v>
      </c>
      <c r="C26" s="159">
        <v>0.42632888015131881</v>
      </c>
      <c r="D26" s="162">
        <v>14753941</v>
      </c>
      <c r="E26" s="159">
        <v>0.68703019774288021</v>
      </c>
      <c r="F26" s="165">
        <v>12885.537991266376</v>
      </c>
    </row>
    <row r="27" spans="1:6" s="155" customFormat="1" ht="15" customHeight="1">
      <c r="A27" s="103" t="s">
        <v>161</v>
      </c>
      <c r="B27" s="156">
        <v>2009</v>
      </c>
      <c r="C27" s="159">
        <v>0.74803032333973762</v>
      </c>
      <c r="D27" s="162">
        <v>11724908</v>
      </c>
      <c r="E27" s="159">
        <v>0.54598062048350871</v>
      </c>
      <c r="F27" s="165">
        <v>5836.1911398705824</v>
      </c>
    </row>
    <row r="28" spans="1:6" s="155" customFormat="1" ht="15" customHeight="1">
      <c r="A28" s="103" t="s">
        <v>163</v>
      </c>
      <c r="B28" s="156">
        <v>792</v>
      </c>
      <c r="C28" s="159">
        <v>0.29489298958938387</v>
      </c>
      <c r="D28" s="162">
        <v>9153906</v>
      </c>
      <c r="E28" s="159">
        <v>0.42625965830416007</v>
      </c>
      <c r="F28" s="165">
        <v>11557.962121212122</v>
      </c>
    </row>
    <row r="29" spans="1:6" s="155" customFormat="1" ht="15" customHeight="1">
      <c r="A29" s="103" t="s">
        <v>164</v>
      </c>
      <c r="B29" s="156">
        <v>614</v>
      </c>
      <c r="C29" s="159">
        <v>0.22861653485843647</v>
      </c>
      <c r="D29" s="162">
        <v>8452578</v>
      </c>
      <c r="E29" s="159">
        <v>0.39360170511574633</v>
      </c>
      <c r="F29" s="165">
        <v>13766.413680781759</v>
      </c>
    </row>
    <row r="30" spans="1:6" s="155" customFormat="1" ht="15" customHeight="1">
      <c r="A30" s="103" t="s">
        <v>162</v>
      </c>
      <c r="B30" s="156">
        <v>605</v>
      </c>
      <c r="C30" s="159">
        <v>0.2252654781585571</v>
      </c>
      <c r="D30" s="162">
        <v>8418368</v>
      </c>
      <c r="E30" s="159">
        <v>0.39200868647314879</v>
      </c>
      <c r="F30" s="165">
        <v>13914.65785123967</v>
      </c>
    </row>
    <row r="31" spans="1:6" s="155" customFormat="1" ht="15" customHeight="1">
      <c r="A31" s="103" t="s">
        <v>177</v>
      </c>
      <c r="B31" s="156">
        <v>603</v>
      </c>
      <c r="C31" s="159">
        <v>0.22452079889191726</v>
      </c>
      <c r="D31" s="162">
        <v>6819344</v>
      </c>
      <c r="E31" s="159">
        <v>0.317548732016532</v>
      </c>
      <c r="F31" s="165">
        <v>11309.028192371476</v>
      </c>
    </row>
    <row r="32" spans="1:6" s="155" customFormat="1" ht="15" customHeight="1">
      <c r="A32" s="103" t="s">
        <v>179</v>
      </c>
      <c r="B32" s="156">
        <v>312</v>
      </c>
      <c r="C32" s="159">
        <v>0.11616996559581788</v>
      </c>
      <c r="D32" s="162">
        <v>6294551</v>
      </c>
      <c r="E32" s="159">
        <v>0.29311128587491603</v>
      </c>
      <c r="F32" s="165">
        <v>20174.842948717949</v>
      </c>
    </row>
    <row r="33" spans="1:6" s="155" customFormat="1" ht="15" customHeight="1">
      <c r="A33" s="103" t="s">
        <v>165</v>
      </c>
      <c r="B33" s="156">
        <v>1864</v>
      </c>
      <c r="C33" s="159">
        <v>0.6940410765083479</v>
      </c>
      <c r="D33" s="162">
        <v>5801784</v>
      </c>
      <c r="E33" s="159">
        <v>0.2701651585011407</v>
      </c>
      <c r="F33" s="165">
        <v>3112.5450643776826</v>
      </c>
    </row>
    <row r="34" spans="1:6" s="155" customFormat="1" ht="15" customHeight="1">
      <c r="A34" s="103" t="s">
        <v>174</v>
      </c>
      <c r="B34" s="156">
        <v>423</v>
      </c>
      <c r="C34" s="159">
        <v>0.15749966489433001</v>
      </c>
      <c r="D34" s="162">
        <v>4991245</v>
      </c>
      <c r="E34" s="159">
        <v>0.23242169935023885</v>
      </c>
      <c r="F34" s="165">
        <v>11799.633569739954</v>
      </c>
    </row>
    <row r="35" spans="1:6" s="155" customFormat="1" ht="15" customHeight="1">
      <c r="A35" s="103" t="s">
        <v>170</v>
      </c>
      <c r="B35" s="156">
        <v>1042</v>
      </c>
      <c r="C35" s="159">
        <v>0.38797789791936615</v>
      </c>
      <c r="D35" s="162">
        <v>4646498</v>
      </c>
      <c r="E35" s="159">
        <v>0.21636825304858529</v>
      </c>
      <c r="F35" s="165">
        <v>4459.2111324376201</v>
      </c>
    </row>
    <row r="36" spans="1:6" s="155" customFormat="1" ht="15" customHeight="1">
      <c r="A36" s="103" t="s">
        <v>175</v>
      </c>
      <c r="B36" s="156">
        <v>611</v>
      </c>
      <c r="C36" s="159">
        <v>0.22749951595847667</v>
      </c>
      <c r="D36" s="162">
        <v>4316549</v>
      </c>
      <c r="E36" s="159">
        <v>0.20100388859063703</v>
      </c>
      <c r="F36" s="165">
        <v>7064.7283142389524</v>
      </c>
    </row>
    <row r="37" spans="1:6" s="155" customFormat="1" ht="15" customHeight="1">
      <c r="A37" s="103" t="s">
        <v>167</v>
      </c>
      <c r="B37" s="156">
        <v>435</v>
      </c>
      <c r="C37" s="159">
        <v>0.16196774049416915</v>
      </c>
      <c r="D37" s="162">
        <v>3341511</v>
      </c>
      <c r="E37" s="159">
        <v>0.15560038928514147</v>
      </c>
      <c r="F37" s="165">
        <v>7681.6344827586208</v>
      </c>
    </row>
    <row r="38" spans="1:6" s="155" customFormat="1" ht="15" customHeight="1">
      <c r="A38" s="103" t="s">
        <v>184</v>
      </c>
      <c r="B38" s="156">
        <v>218</v>
      </c>
      <c r="C38" s="159">
        <v>8.117004006374455E-2</v>
      </c>
      <c r="D38" s="162">
        <v>2910912</v>
      </c>
      <c r="E38" s="159">
        <v>0.13554916933530661</v>
      </c>
      <c r="F38" s="165">
        <v>13352.80733944954</v>
      </c>
    </row>
    <row r="39" spans="1:6" s="155" customFormat="1" ht="15" customHeight="1">
      <c r="A39" s="103" t="s">
        <v>172</v>
      </c>
      <c r="B39" s="156">
        <v>592</v>
      </c>
      <c r="C39" s="159">
        <v>0.22042506292539804</v>
      </c>
      <c r="D39" s="162">
        <v>2032856</v>
      </c>
      <c r="E39" s="159">
        <v>9.466172188588802E-2</v>
      </c>
      <c r="F39" s="165">
        <v>3433.8783783783783</v>
      </c>
    </row>
    <row r="40" spans="1:6" s="155" customFormat="1" ht="15" customHeight="1">
      <c r="A40" s="103" t="s">
        <v>176</v>
      </c>
      <c r="B40" s="156">
        <v>128</v>
      </c>
      <c r="C40" s="159">
        <v>4.7659473064950927E-2</v>
      </c>
      <c r="D40" s="162">
        <v>1962138</v>
      </c>
      <c r="E40" s="159">
        <v>9.1368676215989986E-2</v>
      </c>
      <c r="F40" s="165">
        <v>15329.203125</v>
      </c>
    </row>
    <row r="41" spans="1:6" s="155" customFormat="1" ht="15" customHeight="1">
      <c r="A41" s="103" t="s">
        <v>181</v>
      </c>
      <c r="B41" s="156">
        <v>546</v>
      </c>
      <c r="C41" s="159">
        <v>0.20329743979268131</v>
      </c>
      <c r="D41" s="162">
        <v>1546400</v>
      </c>
      <c r="E41" s="159">
        <v>7.2009471760093799E-2</v>
      </c>
      <c r="F41" s="165">
        <v>2832.2344322344325</v>
      </c>
    </row>
    <row r="42" spans="1:6" s="155" customFormat="1" ht="15" customHeight="1">
      <c r="A42" s="103" t="s">
        <v>171</v>
      </c>
      <c r="B42" s="156">
        <v>438</v>
      </c>
      <c r="C42" s="159">
        <v>0.16308475939412895</v>
      </c>
      <c r="D42" s="162">
        <v>1361441</v>
      </c>
      <c r="E42" s="159">
        <v>6.3396693767805129E-2</v>
      </c>
      <c r="F42" s="165">
        <v>3108.3127853881278</v>
      </c>
    </row>
    <row r="43" spans="1:6" s="155" customFormat="1" ht="15" customHeight="1">
      <c r="A43" s="103" t="s">
        <v>180</v>
      </c>
      <c r="B43" s="156">
        <v>137</v>
      </c>
      <c r="C43" s="159">
        <v>5.1010529764830288E-2</v>
      </c>
      <c r="D43" s="162">
        <v>1187844</v>
      </c>
      <c r="E43" s="159">
        <v>5.5312997266811208E-2</v>
      </c>
      <c r="F43" s="165">
        <v>8670.3941605839409</v>
      </c>
    </row>
    <row r="44" spans="1:6" s="155" customFormat="1" ht="15" customHeight="1">
      <c r="A44" s="103" t="s">
        <v>185</v>
      </c>
      <c r="B44" s="156">
        <v>82</v>
      </c>
      <c r="C44" s="159">
        <v>3.0531849932234185E-2</v>
      </c>
      <c r="D44" s="162">
        <v>814666</v>
      </c>
      <c r="E44" s="159">
        <v>3.7935636524126078E-2</v>
      </c>
      <c r="F44" s="165">
        <v>9934.9512195121952</v>
      </c>
    </row>
    <row r="45" spans="1:6" s="155" customFormat="1" ht="15" customHeight="1">
      <c r="A45" s="103" t="s">
        <v>183</v>
      </c>
      <c r="B45" s="156">
        <v>79</v>
      </c>
      <c r="C45" s="159">
        <v>2.9414831032274401E-2</v>
      </c>
      <c r="D45" s="162">
        <v>788814</v>
      </c>
      <c r="E45" s="159">
        <v>3.6731815479155862E-2</v>
      </c>
      <c r="F45" s="165">
        <v>9984.9873417721519</v>
      </c>
    </row>
    <row r="46" spans="1:6" s="155" customFormat="1" ht="12.75" customHeight="1">
      <c r="A46" s="103" t="s">
        <v>186</v>
      </c>
      <c r="B46" s="156">
        <v>23</v>
      </c>
      <c r="C46" s="159">
        <v>8.5638115663583692E-3</v>
      </c>
      <c r="D46" s="162">
        <v>251645</v>
      </c>
      <c r="E46" s="159">
        <v>1.1718070047250907E-2</v>
      </c>
      <c r="F46" s="165">
        <v>10941.08695652174</v>
      </c>
    </row>
    <row r="47" spans="1:6" s="155" customFormat="1" ht="14.45" customHeight="1">
      <c r="A47" s="103" t="s">
        <v>154</v>
      </c>
      <c r="B47" s="156">
        <v>21133</v>
      </c>
      <c r="C47" s="159">
        <v>7.8686534709500613</v>
      </c>
      <c r="D47" s="162">
        <v>198626483</v>
      </c>
      <c r="E47" s="159">
        <v>9.2492163207418852</v>
      </c>
      <c r="F47" s="165">
        <v>9398.8777267780242</v>
      </c>
    </row>
    <row r="48" spans="1:6" ht="7.5" customHeight="1">
      <c r="B48" s="157"/>
      <c r="C48" s="160"/>
      <c r="D48" s="163"/>
      <c r="E48" s="160"/>
      <c r="F48" s="166"/>
    </row>
    <row r="49" spans="1:8">
      <c r="A49" s="154" t="s">
        <v>98</v>
      </c>
      <c r="B49" s="158">
        <v>268572</v>
      </c>
      <c r="C49" s="161">
        <v>100</v>
      </c>
      <c r="D49" s="164">
        <v>2147495270</v>
      </c>
      <c r="E49" s="161">
        <v>100</v>
      </c>
      <c r="F49" s="167">
        <v>7995.9760138808215</v>
      </c>
    </row>
    <row r="50" spans="1:8" ht="6.75" customHeight="1">
      <c r="A50" s="123"/>
      <c r="B50" s="123"/>
      <c r="C50" s="123"/>
      <c r="D50" s="123"/>
      <c r="E50" s="123"/>
      <c r="F50" s="124"/>
    </row>
    <row r="51" spans="1:8" ht="15" customHeight="1">
      <c r="A51" s="284" t="s">
        <v>284</v>
      </c>
      <c r="B51" s="284"/>
      <c r="C51" s="284"/>
      <c r="D51" s="284"/>
      <c r="E51" s="284"/>
      <c r="F51" s="284"/>
    </row>
    <row r="52" spans="1:8">
      <c r="A52" s="256" t="s">
        <v>114</v>
      </c>
      <c r="B52" s="256"/>
      <c r="C52" s="256"/>
      <c r="D52" s="256"/>
      <c r="E52" s="256"/>
      <c r="F52" s="256"/>
    </row>
    <row r="53" spans="1:8">
      <c r="A53" s="258" t="s">
        <v>257</v>
      </c>
      <c r="B53" s="258"/>
      <c r="C53" s="258"/>
      <c r="D53" s="258"/>
      <c r="E53" s="258"/>
      <c r="F53" s="258"/>
    </row>
    <row r="54" spans="1:8" ht="23.25" customHeight="1">
      <c r="A54" s="279" t="s">
        <v>280</v>
      </c>
      <c r="B54" s="279"/>
      <c r="C54" s="279"/>
      <c r="D54" s="279"/>
      <c r="E54" s="279"/>
      <c r="F54" s="279"/>
      <c r="G54" s="133"/>
      <c r="H54" s="133"/>
    </row>
    <row r="55" spans="1:8">
      <c r="A55" s="65"/>
      <c r="B55" s="64"/>
      <c r="C55" s="64"/>
      <c r="D55" s="64"/>
      <c r="E55" s="64"/>
      <c r="F55" s="64"/>
    </row>
    <row r="56" spans="1:8">
      <c r="A56" s="65"/>
      <c r="B56" s="64"/>
      <c r="C56" s="64"/>
      <c r="D56" s="64"/>
      <c r="E56" s="64"/>
      <c r="F56" s="64"/>
    </row>
    <row r="57" spans="1:8">
      <c r="A57"/>
      <c r="B57" s="125"/>
      <c r="C57" s="125"/>
      <c r="D57" s="125"/>
      <c r="E57" s="125"/>
      <c r="F57" s="64"/>
    </row>
    <row r="58" spans="1:8">
      <c r="A58"/>
      <c r="B58" s="125"/>
      <c r="C58" s="125"/>
      <c r="D58" s="125"/>
      <c r="E58" s="125"/>
      <c r="F58" s="64"/>
    </row>
    <row r="59" spans="1:8">
      <c r="A59"/>
      <c r="B59" s="125"/>
      <c r="C59" s="125"/>
      <c r="D59" s="125"/>
      <c r="E59" s="125"/>
      <c r="F59" s="64"/>
    </row>
    <row r="60" spans="1:8">
      <c r="A60"/>
      <c r="B60" s="125"/>
      <c r="C60" s="125"/>
      <c r="D60" s="125"/>
      <c r="E60" s="125"/>
      <c r="F60" s="64"/>
    </row>
    <row r="61" spans="1:8">
      <c r="A61"/>
      <c r="B61" s="79"/>
      <c r="C61" s="79"/>
      <c r="D61" s="50"/>
      <c r="E61" s="132"/>
      <c r="F61" s="132"/>
    </row>
    <row r="62" spans="1:8">
      <c r="A62"/>
      <c r="B62" s="133"/>
      <c r="C62" s="133"/>
      <c r="D62" s="133"/>
      <c r="E62" s="133"/>
    </row>
    <row r="63" spans="1:8">
      <c r="A63"/>
    </row>
    <row r="64" spans="1:8">
      <c r="A64"/>
    </row>
    <row r="65" spans="1:6">
      <c r="A65"/>
    </row>
    <row r="66" spans="1:6">
      <c r="A66"/>
    </row>
    <row r="67" spans="1:6">
      <c r="A67"/>
    </row>
    <row r="68" spans="1:6">
      <c r="A68"/>
    </row>
    <row r="69" spans="1:6">
      <c r="A69"/>
    </row>
    <row r="71" spans="1:6">
      <c r="A71" s="130"/>
      <c r="B71" s="133"/>
      <c r="C71" s="133"/>
      <c r="D71" s="133"/>
      <c r="E71" s="133"/>
      <c r="F71" s="133"/>
    </row>
  </sheetData>
  <mergeCells count="9">
    <mergeCell ref="A54:F54"/>
    <mergeCell ref="A53:F53"/>
    <mergeCell ref="A51:F51"/>
    <mergeCell ref="A52:F52"/>
    <mergeCell ref="A2:F2"/>
    <mergeCell ref="A3:F3"/>
    <mergeCell ref="A4:F4"/>
    <mergeCell ref="B5:C5"/>
    <mergeCell ref="D5:E5"/>
  </mergeCells>
  <pageMargins left="0.70866141732283472" right="0.70866141732283472" top="0.74803149606299213" bottom="0.74803149606299213" header="0.31496062992125984" footer="0.31496062992125984"/>
  <pageSetup paperSize="9" scale="80"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showGridLines="0" workbookViewId="0"/>
  </sheetViews>
  <sheetFormatPr defaultColWidth="9.140625" defaultRowHeight="15"/>
  <cols>
    <col min="1" max="1" width="29.7109375" style="44" customWidth="1"/>
    <col min="2" max="6" width="15.7109375" style="44" customWidth="1"/>
    <col min="7" max="16384" width="9.140625" style="44"/>
  </cols>
  <sheetData>
    <row r="1" spans="1:12" s="107" customFormat="1" ht="12.75">
      <c r="A1" s="106" t="s">
        <v>275</v>
      </c>
    </row>
    <row r="2" spans="1:12" s="109" customFormat="1">
      <c r="A2" s="285" t="s">
        <v>251</v>
      </c>
      <c r="B2" s="285"/>
      <c r="C2" s="285"/>
      <c r="D2" s="285"/>
      <c r="E2" s="285"/>
      <c r="F2" s="286"/>
      <c r="G2" s="108"/>
      <c r="H2" s="108"/>
      <c r="I2" s="108"/>
      <c r="J2" s="108"/>
      <c r="K2" s="108"/>
      <c r="L2" s="108"/>
    </row>
    <row r="3" spans="1:12" s="109" customFormat="1" ht="14.45" customHeight="1">
      <c r="A3" s="287" t="s">
        <v>140</v>
      </c>
      <c r="B3" s="287"/>
      <c r="C3" s="287"/>
      <c r="D3" s="287"/>
      <c r="E3" s="287"/>
      <c r="F3" s="286"/>
      <c r="G3" s="110"/>
      <c r="H3" s="110"/>
      <c r="I3" s="110"/>
      <c r="J3" s="110"/>
      <c r="K3" s="110"/>
      <c r="L3" s="110"/>
    </row>
    <row r="4" spans="1:12" s="109" customFormat="1">
      <c r="A4" s="288">
        <v>2014</v>
      </c>
      <c r="B4" s="288"/>
      <c r="C4" s="288"/>
      <c r="D4" s="288"/>
      <c r="E4" s="288"/>
      <c r="F4" s="286"/>
      <c r="G4" s="111"/>
      <c r="H4" s="111"/>
      <c r="I4" s="111"/>
      <c r="J4" s="111"/>
      <c r="K4" s="111"/>
      <c r="L4" s="111"/>
    </row>
    <row r="5" spans="1:12" ht="22.5">
      <c r="A5" s="112"/>
      <c r="B5" s="289" t="s">
        <v>238</v>
      </c>
      <c r="C5" s="290"/>
      <c r="D5" s="289" t="s">
        <v>239</v>
      </c>
      <c r="E5" s="290"/>
      <c r="F5" s="134" t="s">
        <v>245</v>
      </c>
    </row>
    <row r="6" spans="1:12">
      <c r="A6" s="114" t="s">
        <v>253</v>
      </c>
      <c r="B6" s="115" t="s">
        <v>4</v>
      </c>
      <c r="C6" s="116" t="s">
        <v>5</v>
      </c>
      <c r="D6" s="117" t="s">
        <v>240</v>
      </c>
      <c r="E6" s="116" t="s">
        <v>5</v>
      </c>
      <c r="F6" s="117" t="s">
        <v>240</v>
      </c>
    </row>
    <row r="7" spans="1:12" ht="7.5" customHeight="1">
      <c r="A7"/>
      <c r="B7" s="118"/>
      <c r="C7" s="118"/>
      <c r="D7" s="118"/>
      <c r="E7" s="118"/>
      <c r="F7" s="118"/>
    </row>
    <row r="8" spans="1:12" ht="10.15" customHeight="1">
      <c r="A8" s="291" t="s">
        <v>0</v>
      </c>
      <c r="B8" s="291"/>
      <c r="C8" s="291"/>
      <c r="D8" s="291"/>
      <c r="E8" s="291"/>
      <c r="F8" s="291"/>
    </row>
    <row r="9" spans="1:12" ht="7.5" customHeight="1">
      <c r="A9" s="25"/>
      <c r="B9" s="25"/>
      <c r="C9" s="25"/>
      <c r="D9" s="25"/>
      <c r="E9" s="25"/>
      <c r="F9" s="25"/>
    </row>
    <row r="10" spans="1:12" ht="12.75" customHeight="1">
      <c r="A10" s="50" t="s">
        <v>70</v>
      </c>
      <c r="B10" s="54">
        <v>397</v>
      </c>
      <c r="C10" s="70">
        <v>20.938818565400844</v>
      </c>
      <c r="D10" s="168">
        <v>1886319</v>
      </c>
      <c r="E10" s="70">
        <v>16.550044846897176</v>
      </c>
      <c r="F10" s="170">
        <v>4751.4332493702768</v>
      </c>
    </row>
    <row r="11" spans="1:12" ht="12.75" customHeight="1">
      <c r="A11" s="50" t="s">
        <v>71</v>
      </c>
      <c r="B11" s="54">
        <v>38</v>
      </c>
      <c r="C11" s="70">
        <v>2.0042194092827006</v>
      </c>
      <c r="D11" s="168">
        <v>365545</v>
      </c>
      <c r="E11" s="70">
        <v>3.2071914366334795</v>
      </c>
      <c r="F11" s="170">
        <v>9619.605263157895</v>
      </c>
    </row>
    <row r="12" spans="1:12" ht="12.75" customHeight="1">
      <c r="A12" s="50" t="s">
        <v>72</v>
      </c>
      <c r="B12" s="54">
        <v>424</v>
      </c>
      <c r="C12" s="70">
        <v>22.362869198312236</v>
      </c>
      <c r="D12" s="168">
        <v>2213864</v>
      </c>
      <c r="E12" s="70">
        <v>19.423834719859776</v>
      </c>
      <c r="F12" s="170">
        <v>5221.3773584905657</v>
      </c>
    </row>
    <row r="13" spans="1:12" ht="12.75" customHeight="1">
      <c r="A13" s="50" t="s">
        <v>73</v>
      </c>
      <c r="B13" s="54">
        <v>28</v>
      </c>
      <c r="C13" s="70">
        <v>1.4767932489451476</v>
      </c>
      <c r="D13" s="168">
        <v>97234</v>
      </c>
      <c r="E13" s="70">
        <v>0.85310441163090656</v>
      </c>
      <c r="F13" s="170">
        <v>3472.6428571428573</v>
      </c>
    </row>
    <row r="14" spans="1:12" ht="12.75" customHeight="1">
      <c r="A14" s="50" t="s">
        <v>74</v>
      </c>
      <c r="B14" s="54">
        <v>302</v>
      </c>
      <c r="C14" s="70">
        <v>15.928270042194093</v>
      </c>
      <c r="D14" s="168">
        <v>1810467</v>
      </c>
      <c r="E14" s="70">
        <v>15.884540230908659</v>
      </c>
      <c r="F14" s="170">
        <v>5994.9238410596026</v>
      </c>
    </row>
    <row r="15" spans="1:12" ht="12.75" customHeight="1">
      <c r="A15" s="50" t="s">
        <v>75</v>
      </c>
      <c r="B15" s="54">
        <v>54</v>
      </c>
      <c r="C15" s="70">
        <v>2.8481012658227849</v>
      </c>
      <c r="D15" s="168">
        <v>593344</v>
      </c>
      <c r="E15" s="70">
        <v>5.2058372998614537</v>
      </c>
      <c r="F15" s="170">
        <v>10987.851851851852</v>
      </c>
    </row>
    <row r="16" spans="1:12" ht="12.75" customHeight="1">
      <c r="A16" s="50" t="s">
        <v>76</v>
      </c>
      <c r="B16" s="54">
        <v>161</v>
      </c>
      <c r="C16" s="70">
        <v>8.4915611814345997</v>
      </c>
      <c r="D16" s="168">
        <v>760976</v>
      </c>
      <c r="E16" s="70">
        <v>6.6765944293687474</v>
      </c>
      <c r="F16" s="170">
        <v>4726.5590062111805</v>
      </c>
    </row>
    <row r="17" spans="1:6" ht="12.75" customHeight="1">
      <c r="A17" s="50" t="s">
        <v>77</v>
      </c>
      <c r="B17" s="54">
        <v>37</v>
      </c>
      <c r="C17" s="70">
        <v>1.9514767932489452</v>
      </c>
      <c r="D17" s="168">
        <v>378674</v>
      </c>
      <c r="E17" s="70">
        <v>3.3223816768817689</v>
      </c>
      <c r="F17" s="170">
        <v>10234.432432432432</v>
      </c>
    </row>
    <row r="18" spans="1:6" ht="12.75" customHeight="1">
      <c r="A18" s="50" t="s">
        <v>78</v>
      </c>
      <c r="B18" s="54">
        <v>113</v>
      </c>
      <c r="C18" s="70">
        <v>5.9599156118143464</v>
      </c>
      <c r="D18" s="168">
        <v>1062205</v>
      </c>
      <c r="E18" s="70">
        <v>9.3194949457638998</v>
      </c>
      <c r="F18" s="170">
        <v>9400.0442477876113</v>
      </c>
    </row>
    <row r="19" spans="1:6" ht="12.75" customHeight="1">
      <c r="A19" s="50" t="s">
        <v>79</v>
      </c>
      <c r="B19" s="54">
        <v>9</v>
      </c>
      <c r="C19" s="70">
        <v>0.47468354430379744</v>
      </c>
      <c r="D19" s="168">
        <v>7968</v>
      </c>
      <c r="E19" s="70">
        <v>6.9909043666567902E-2</v>
      </c>
      <c r="F19" s="170">
        <v>885.33333333333337</v>
      </c>
    </row>
    <row r="20" spans="1:6" ht="12.75" customHeight="1">
      <c r="A20" s="50" t="s">
        <v>80</v>
      </c>
      <c r="B20" s="54">
        <v>6</v>
      </c>
      <c r="C20" s="70">
        <v>0.31645569620253167</v>
      </c>
      <c r="D20" s="168">
        <v>191690</v>
      </c>
      <c r="E20" s="70">
        <v>1.6818354142123997</v>
      </c>
      <c r="F20" s="170">
        <v>31948.333333333332</v>
      </c>
    </row>
    <row r="21" spans="1:6" ht="12.75" customHeight="1">
      <c r="A21" s="50" t="s">
        <v>81</v>
      </c>
      <c r="B21" s="54">
        <v>90</v>
      </c>
      <c r="C21" s="70">
        <v>4.7468354430379751</v>
      </c>
      <c r="D21" s="168">
        <v>634699</v>
      </c>
      <c r="E21" s="70">
        <v>5.5686747121143299</v>
      </c>
      <c r="F21" s="170">
        <v>7052.2111111111108</v>
      </c>
    </row>
    <row r="22" spans="1:6" ht="12.75" customHeight="1">
      <c r="A22" s="50" t="s">
        <v>82</v>
      </c>
      <c r="B22" s="54">
        <v>17</v>
      </c>
      <c r="C22" s="70">
        <v>0.8966244725738397</v>
      </c>
      <c r="D22" s="168">
        <v>11007</v>
      </c>
      <c r="E22" s="70">
        <v>9.6572395034878633E-2</v>
      </c>
      <c r="F22" s="170">
        <v>647.47058823529414</v>
      </c>
    </row>
    <row r="23" spans="1:6" ht="12.75" customHeight="1">
      <c r="A23" s="50" t="s">
        <v>83</v>
      </c>
      <c r="B23" s="54">
        <v>39</v>
      </c>
      <c r="C23" s="70">
        <v>2.0569620253164556</v>
      </c>
      <c r="D23" s="168">
        <v>254024</v>
      </c>
      <c r="E23" s="70">
        <v>2.2287368107876815</v>
      </c>
      <c r="F23" s="170">
        <v>6513.4358974358975</v>
      </c>
    </row>
    <row r="24" spans="1:6" ht="12.75" customHeight="1">
      <c r="A24" s="50" t="s">
        <v>84</v>
      </c>
      <c r="B24" s="54">
        <v>86</v>
      </c>
      <c r="C24" s="70">
        <v>4.5358649789029535</v>
      </c>
      <c r="D24" s="168">
        <v>507534</v>
      </c>
      <c r="E24" s="70">
        <v>4.4529639267404457</v>
      </c>
      <c r="F24" s="170">
        <v>5901.5581395348836</v>
      </c>
    </row>
    <row r="25" spans="1:6" ht="12.75" customHeight="1">
      <c r="A25" s="50" t="s">
        <v>85</v>
      </c>
      <c r="B25" s="54">
        <v>26</v>
      </c>
      <c r="C25" s="70">
        <v>1.371308016877637</v>
      </c>
      <c r="D25" s="168">
        <v>193103</v>
      </c>
      <c r="E25" s="70">
        <v>1.6942326881457408</v>
      </c>
      <c r="F25" s="170">
        <v>7427.0384615384619</v>
      </c>
    </row>
    <row r="26" spans="1:6" ht="12.75" customHeight="1">
      <c r="A26" s="50" t="s">
        <v>86</v>
      </c>
      <c r="B26" s="54">
        <v>71</v>
      </c>
      <c r="C26" s="70">
        <v>3.7447257383966246</v>
      </c>
      <c r="D26" s="168">
        <v>429014</v>
      </c>
      <c r="E26" s="70">
        <v>3.7640510114920889</v>
      </c>
      <c r="F26" s="170">
        <v>6042.4507042253517</v>
      </c>
    </row>
    <row r="27" spans="1:6" ht="12.75" customHeight="1">
      <c r="A27" s="55" t="s">
        <v>9</v>
      </c>
      <c r="B27" s="59">
        <v>1896</v>
      </c>
      <c r="C27" s="71">
        <v>100</v>
      </c>
      <c r="D27" s="169">
        <v>11397667</v>
      </c>
      <c r="E27" s="71">
        <v>100</v>
      </c>
      <c r="F27" s="171">
        <v>6011.4277426160334</v>
      </c>
    </row>
    <row r="28" spans="1:6" ht="7.5" customHeight="1">
      <c r="A28" s="72"/>
      <c r="B28" s="119"/>
      <c r="C28" s="120"/>
      <c r="D28" s="119"/>
      <c r="E28" s="120"/>
      <c r="F28" s="119"/>
    </row>
    <row r="29" spans="1:6" ht="10.15" customHeight="1">
      <c r="A29" s="292" t="s">
        <v>10</v>
      </c>
      <c r="B29" s="292"/>
      <c r="C29" s="292"/>
      <c r="D29" s="292"/>
      <c r="E29" s="292"/>
      <c r="F29" s="292"/>
    </row>
    <row r="30" spans="1:6" ht="7.5" customHeight="1">
      <c r="A30" s="75"/>
      <c r="B30" s="75"/>
      <c r="C30" s="75"/>
      <c r="D30" s="75"/>
      <c r="E30" s="75"/>
      <c r="F30" s="75"/>
    </row>
    <row r="31" spans="1:6" ht="12.75" customHeight="1">
      <c r="A31" s="50" t="s">
        <v>70</v>
      </c>
      <c r="B31" s="54">
        <v>17380</v>
      </c>
      <c r="C31" s="70">
        <v>18.855233466412081</v>
      </c>
      <c r="D31" s="168">
        <v>85202881</v>
      </c>
      <c r="E31" s="70">
        <v>16.219229765952456</v>
      </c>
      <c r="F31" s="170">
        <v>4902.3521864211734</v>
      </c>
    </row>
    <row r="32" spans="1:6" ht="12.75" customHeight="1">
      <c r="A32" s="50" t="s">
        <v>71</v>
      </c>
      <c r="B32" s="54">
        <v>649</v>
      </c>
      <c r="C32" s="70">
        <v>0.70408783197361569</v>
      </c>
      <c r="D32" s="168">
        <v>4903378</v>
      </c>
      <c r="E32" s="70">
        <v>0.93340757352226644</v>
      </c>
      <c r="F32" s="170">
        <v>7555.2819722650229</v>
      </c>
    </row>
    <row r="33" spans="1:6" ht="12.75" customHeight="1">
      <c r="A33" s="50" t="s">
        <v>72</v>
      </c>
      <c r="B33" s="54">
        <v>20903</v>
      </c>
      <c r="C33" s="70">
        <v>22.677269571254989</v>
      </c>
      <c r="D33" s="168">
        <v>98528360</v>
      </c>
      <c r="E33" s="70">
        <v>18.755869408952019</v>
      </c>
      <c r="F33" s="170">
        <v>4713.5990049275224</v>
      </c>
    </row>
    <row r="34" spans="1:6" ht="12.75" customHeight="1">
      <c r="A34" s="50" t="s">
        <v>73</v>
      </c>
      <c r="B34" s="54">
        <v>776</v>
      </c>
      <c r="C34" s="70">
        <v>0.84186773129664993</v>
      </c>
      <c r="D34" s="168">
        <v>5112194</v>
      </c>
      <c r="E34" s="70">
        <v>0.97315781016986436</v>
      </c>
      <c r="F34" s="170">
        <v>6587.8788659793818</v>
      </c>
    </row>
    <row r="35" spans="1:6" ht="12.75" customHeight="1">
      <c r="A35" s="50" t="s">
        <v>74</v>
      </c>
      <c r="B35" s="54">
        <v>15826</v>
      </c>
      <c r="C35" s="70">
        <v>17.169328241624719</v>
      </c>
      <c r="D35" s="168">
        <v>93427884</v>
      </c>
      <c r="E35" s="70">
        <v>17.784942238546524</v>
      </c>
      <c r="F35" s="170">
        <v>5903.4426892455449</v>
      </c>
    </row>
    <row r="36" spans="1:6" ht="12.75" customHeight="1">
      <c r="A36" s="50" t="s">
        <v>75</v>
      </c>
      <c r="B36" s="54">
        <v>2669</v>
      </c>
      <c r="C36" s="70">
        <v>2.8955476479777817</v>
      </c>
      <c r="D36" s="168">
        <v>20052755</v>
      </c>
      <c r="E36" s="70">
        <v>3.8172446397129685</v>
      </c>
      <c r="F36" s="170">
        <v>7513.2090670663174</v>
      </c>
    </row>
    <row r="37" spans="1:6" ht="12.75" customHeight="1">
      <c r="A37" s="50" t="s">
        <v>76</v>
      </c>
      <c r="B37" s="54">
        <v>7015</v>
      </c>
      <c r="C37" s="70">
        <v>7.6104408956778338</v>
      </c>
      <c r="D37" s="168">
        <v>34605877</v>
      </c>
      <c r="E37" s="70">
        <v>6.5875785387502264</v>
      </c>
      <c r="F37" s="170">
        <v>4933.1257305773343</v>
      </c>
    </row>
    <row r="38" spans="1:6" ht="12.75" customHeight="1">
      <c r="A38" s="50" t="s">
        <v>77</v>
      </c>
      <c r="B38" s="54">
        <v>1504</v>
      </c>
      <c r="C38" s="70">
        <v>1.631661169935775</v>
      </c>
      <c r="D38" s="168">
        <v>10172672</v>
      </c>
      <c r="E38" s="70">
        <v>1.9364709569113172</v>
      </c>
      <c r="F38" s="170">
        <v>6763.744680851064</v>
      </c>
    </row>
    <row r="39" spans="1:6" ht="12.75" customHeight="1">
      <c r="A39" s="50" t="s">
        <v>78</v>
      </c>
      <c r="B39" s="54">
        <v>6228</v>
      </c>
      <c r="C39" s="70">
        <v>6.7566394723138341</v>
      </c>
      <c r="D39" s="168">
        <v>44433854</v>
      </c>
      <c r="E39" s="70">
        <v>8.4584333176807203</v>
      </c>
      <c r="F39" s="170">
        <v>7134.5301862556198</v>
      </c>
    </row>
    <row r="40" spans="1:6" ht="12.75" customHeight="1">
      <c r="A40" s="50" t="s">
        <v>79</v>
      </c>
      <c r="B40" s="54">
        <v>1210</v>
      </c>
      <c r="C40" s="70">
        <v>1.312706127408436</v>
      </c>
      <c r="D40" s="168">
        <v>5383263</v>
      </c>
      <c r="E40" s="70">
        <v>1.0247585347207979</v>
      </c>
      <c r="F40" s="170">
        <v>4448.9776859504136</v>
      </c>
    </row>
    <row r="41" spans="1:6" ht="12.75" customHeight="1">
      <c r="A41" s="50" t="s">
        <v>80</v>
      </c>
      <c r="B41" s="54">
        <v>317</v>
      </c>
      <c r="C41" s="70">
        <v>0.34390730775906958</v>
      </c>
      <c r="D41" s="168">
        <v>3909228</v>
      </c>
      <c r="E41" s="70">
        <v>0.74416107055693081</v>
      </c>
      <c r="F41" s="170">
        <v>12331.94952681388</v>
      </c>
    </row>
    <row r="42" spans="1:6" ht="12.75" customHeight="1">
      <c r="A42" s="50" t="s">
        <v>81</v>
      </c>
      <c r="B42" s="54">
        <v>4365</v>
      </c>
      <c r="C42" s="70">
        <v>4.7355059885436557</v>
      </c>
      <c r="D42" s="168">
        <v>30808933</v>
      </c>
      <c r="E42" s="70">
        <v>5.8647918627403559</v>
      </c>
      <c r="F42" s="170">
        <v>7058.17479954181</v>
      </c>
    </row>
    <row r="43" spans="1:6" ht="12.75" customHeight="1">
      <c r="A43" s="50" t="s">
        <v>82</v>
      </c>
      <c r="B43" s="54">
        <v>1773</v>
      </c>
      <c r="C43" s="70">
        <v>1.9234941850373199</v>
      </c>
      <c r="D43" s="168">
        <v>12027857</v>
      </c>
      <c r="E43" s="70">
        <v>2.2896241768517145</v>
      </c>
      <c r="F43" s="170">
        <v>6783.9012972363225</v>
      </c>
    </row>
    <row r="44" spans="1:6" ht="12.75" customHeight="1">
      <c r="A44" s="50" t="s">
        <v>83</v>
      </c>
      <c r="B44" s="54">
        <v>1810</v>
      </c>
      <c r="C44" s="70">
        <v>1.9636347856274952</v>
      </c>
      <c r="D44" s="168">
        <v>10862883</v>
      </c>
      <c r="E44" s="70">
        <v>2.0678595985229524</v>
      </c>
      <c r="F44" s="170">
        <v>6001.5928176795578</v>
      </c>
    </row>
    <row r="45" spans="1:6" ht="12.75" customHeight="1">
      <c r="A45" s="50" t="s">
        <v>84</v>
      </c>
      <c r="B45" s="54">
        <v>4462</v>
      </c>
      <c r="C45" s="70">
        <v>4.8407394549557372</v>
      </c>
      <c r="D45" s="168">
        <v>29489856</v>
      </c>
      <c r="E45" s="70">
        <v>5.6136922204408979</v>
      </c>
      <c r="F45" s="170">
        <v>6609.1116091438817</v>
      </c>
    </row>
    <row r="46" spans="1:6" ht="12.75" customHeight="1">
      <c r="A46" s="50" t="s">
        <v>85</v>
      </c>
      <c r="B46" s="54">
        <v>1765</v>
      </c>
      <c r="C46" s="70">
        <v>1.9148151362610657</v>
      </c>
      <c r="D46" s="168">
        <v>14514007</v>
      </c>
      <c r="E46" s="70">
        <v>2.7628879633499985</v>
      </c>
      <c r="F46" s="170">
        <v>8223.2334277620394</v>
      </c>
    </row>
    <row r="47" spans="1:6" ht="12.75" customHeight="1">
      <c r="A47" s="50" t="s">
        <v>86</v>
      </c>
      <c r="B47" s="54">
        <v>3524</v>
      </c>
      <c r="C47" s="70">
        <v>3.8231209859399411</v>
      </c>
      <c r="D47" s="168">
        <v>21884261</v>
      </c>
      <c r="E47" s="70">
        <v>4.1658903226179929</v>
      </c>
      <c r="F47" s="170">
        <v>6210.0627128263341</v>
      </c>
    </row>
    <row r="48" spans="1:6" s="78" customFormat="1" ht="12.75" customHeight="1">
      <c r="A48" s="55" t="s">
        <v>9</v>
      </c>
      <c r="B48" s="59">
        <v>92176</v>
      </c>
      <c r="C48" s="71">
        <v>100</v>
      </c>
      <c r="D48" s="169">
        <v>525320143</v>
      </c>
      <c r="E48" s="71">
        <v>100</v>
      </c>
      <c r="F48" s="171">
        <v>5699.0989303072383</v>
      </c>
    </row>
    <row r="49" spans="1:6" ht="7.5" customHeight="1">
      <c r="A49" s="121"/>
      <c r="B49" s="122"/>
      <c r="C49" s="122"/>
      <c r="D49" s="121"/>
      <c r="E49" s="121"/>
      <c r="F49" s="121"/>
    </row>
    <row r="50" spans="1:6" ht="4.1500000000000004" customHeight="1">
      <c r="A50" s="123"/>
      <c r="B50" s="123"/>
      <c r="C50" s="123"/>
      <c r="D50" s="123"/>
      <c r="E50" s="123"/>
      <c r="F50" s="124"/>
    </row>
    <row r="51" spans="1:6" ht="14.45" customHeight="1">
      <c r="A51" s="284" t="s">
        <v>284</v>
      </c>
      <c r="B51" s="284"/>
      <c r="C51" s="284"/>
      <c r="D51" s="284"/>
      <c r="E51" s="284"/>
      <c r="F51" s="284"/>
    </row>
    <row r="52" spans="1:6" ht="14.45" customHeight="1">
      <c r="A52" s="256" t="s">
        <v>114</v>
      </c>
      <c r="B52" s="256"/>
      <c r="C52" s="256"/>
      <c r="D52" s="256"/>
      <c r="E52" s="256"/>
      <c r="F52" s="256"/>
    </row>
    <row r="53" spans="1:6" ht="11.25" customHeight="1">
      <c r="A53" s="258" t="s">
        <v>257</v>
      </c>
      <c r="B53" s="258"/>
      <c r="C53" s="258"/>
      <c r="D53" s="258"/>
      <c r="E53" s="258"/>
      <c r="F53" s="258"/>
    </row>
    <row r="54" spans="1:6" ht="23.25" customHeight="1">
      <c r="A54" s="279" t="s">
        <v>280</v>
      </c>
      <c r="B54" s="279"/>
      <c r="C54" s="279"/>
      <c r="D54" s="279"/>
      <c r="E54" s="279"/>
      <c r="F54" s="279"/>
    </row>
    <row r="55" spans="1:6" ht="14.45" customHeight="1">
      <c r="A55" s="201" t="s">
        <v>137</v>
      </c>
      <c r="B55" s="64"/>
      <c r="C55" s="64"/>
      <c r="D55" s="64"/>
      <c r="E55" s="64"/>
      <c r="F55" s="64"/>
    </row>
    <row r="56" spans="1:6" ht="14.45" customHeight="1">
      <c r="A56"/>
      <c r="B56" s="125"/>
      <c r="C56" s="125"/>
      <c r="D56" s="125"/>
      <c r="E56" s="125"/>
      <c r="F56" s="64"/>
    </row>
    <row r="57" spans="1:6" ht="14.45" customHeight="1">
      <c r="A57"/>
      <c r="B57" s="125"/>
      <c r="C57" s="125"/>
      <c r="D57" s="125"/>
      <c r="E57" s="125"/>
      <c r="F57" s="64"/>
    </row>
    <row r="58" spans="1:6" ht="14.45" customHeight="1">
      <c r="A58"/>
      <c r="B58" s="125"/>
      <c r="C58" s="125"/>
      <c r="D58" s="125"/>
      <c r="E58" s="125"/>
      <c r="F58" s="64"/>
    </row>
    <row r="59" spans="1:6" ht="14.45" customHeight="1">
      <c r="A59"/>
      <c r="B59" s="125"/>
      <c r="C59" s="125"/>
      <c r="D59" s="125"/>
      <c r="E59" s="125"/>
      <c r="F59" s="64"/>
    </row>
    <row r="60" spans="1:6">
      <c r="A60"/>
      <c r="B60" s="79"/>
      <c r="C60" s="79"/>
      <c r="D60" s="50"/>
      <c r="E60" s="132"/>
      <c r="F60" s="132"/>
    </row>
    <row r="61" spans="1:6">
      <c r="A61"/>
      <c r="B61" s="133"/>
      <c r="C61" s="133"/>
      <c r="D61" s="133"/>
      <c r="E61" s="133"/>
    </row>
    <row r="62" spans="1:6">
      <c r="A62"/>
    </row>
    <row r="63" spans="1:6">
      <c r="A63"/>
    </row>
    <row r="64" spans="1:6">
      <c r="A64"/>
    </row>
    <row r="65" spans="1:8">
      <c r="A65"/>
    </row>
    <row r="66" spans="1:8">
      <c r="A66"/>
    </row>
    <row r="67" spans="1:8">
      <c r="A67"/>
    </row>
    <row r="68" spans="1:8">
      <c r="A68"/>
    </row>
    <row r="70" spans="1:8">
      <c r="A70" s="277"/>
      <c r="B70" s="293"/>
      <c r="C70" s="293"/>
      <c r="D70" s="293"/>
      <c r="E70" s="293"/>
      <c r="F70" s="293"/>
      <c r="G70" s="293"/>
      <c r="H70" s="293"/>
    </row>
  </sheetData>
  <mergeCells count="12">
    <mergeCell ref="A2:F2"/>
    <mergeCell ref="A3:F3"/>
    <mergeCell ref="A4:F4"/>
    <mergeCell ref="A8:F8"/>
    <mergeCell ref="A29:F29"/>
    <mergeCell ref="A51:F51"/>
    <mergeCell ref="A52:F52"/>
    <mergeCell ref="A70:H70"/>
    <mergeCell ref="B5:C5"/>
    <mergeCell ref="D5:E5"/>
    <mergeCell ref="A53:F53"/>
    <mergeCell ref="A54:F54"/>
  </mergeCells>
  <pageMargins left="0.70866141732283472" right="0.70866141732283472" top="0.74803149606299213" bottom="0.74803149606299213" header="0.31496062992125984" footer="0.31496062992125984"/>
  <pageSetup paperSize="9" scale="8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7"/>
  <sheetViews>
    <sheetView showGridLines="0" workbookViewId="0">
      <selection activeCell="B10" sqref="B10"/>
    </sheetView>
  </sheetViews>
  <sheetFormatPr defaultColWidth="9.140625" defaultRowHeight="11.25"/>
  <cols>
    <col min="1" max="1" width="19.5703125" style="10" customWidth="1"/>
    <col min="2" max="3" width="21" style="10" customWidth="1"/>
    <col min="4" max="4" width="17.5703125" style="10" customWidth="1"/>
    <col min="5" max="5" width="13" style="10" customWidth="1"/>
    <col min="6" max="251" width="9.140625" style="10"/>
    <col min="252" max="252" width="27.28515625" style="10" customWidth="1"/>
    <col min="253" max="16384" width="9.140625" style="10"/>
  </cols>
  <sheetData>
    <row r="1" spans="1:255" s="3" customFormat="1" ht="12.75">
      <c r="A1" s="2" t="s">
        <v>99</v>
      </c>
    </row>
    <row r="2" spans="1:255" s="6" customFormat="1" ht="17.25" customHeight="1">
      <c r="A2" s="244" t="s">
        <v>112</v>
      </c>
      <c r="B2" s="244"/>
      <c r="C2" s="244"/>
      <c r="D2" s="244"/>
      <c r="E2" s="4"/>
      <c r="F2" s="4"/>
      <c r="G2" s="4"/>
      <c r="H2" s="4"/>
      <c r="I2" s="5"/>
      <c r="J2" s="5"/>
    </row>
    <row r="3" spans="1:255" s="6" customFormat="1" ht="13.15" customHeight="1">
      <c r="A3" s="245" t="s">
        <v>100</v>
      </c>
      <c r="B3" s="245"/>
      <c r="C3" s="245"/>
      <c r="D3" s="245"/>
      <c r="E3" s="4"/>
      <c r="F3" s="4"/>
      <c r="G3" s="4"/>
      <c r="H3" s="4"/>
      <c r="I3" s="5"/>
      <c r="J3" s="5"/>
    </row>
    <row r="4" spans="1:255" s="6" customFormat="1" ht="15">
      <c r="A4" s="246" t="s">
        <v>101</v>
      </c>
      <c r="B4" s="246"/>
      <c r="C4" s="246"/>
      <c r="D4" s="246"/>
      <c r="E4" s="4"/>
      <c r="F4" s="4"/>
      <c r="G4" s="4"/>
      <c r="H4" s="4"/>
      <c r="I4" s="7"/>
      <c r="J4" s="7"/>
    </row>
    <row r="5" spans="1:255" ht="6" customHeight="1">
      <c r="A5" s="8"/>
      <c r="B5" s="9"/>
      <c r="C5" s="9"/>
      <c r="D5" s="8"/>
      <c r="E5" s="9"/>
      <c r="F5" s="9"/>
      <c r="G5" s="9"/>
      <c r="H5" s="8"/>
      <c r="I5" s="9"/>
      <c r="J5" s="9"/>
      <c r="K5" s="9"/>
      <c r="L5" s="8"/>
      <c r="M5" s="9"/>
      <c r="N5" s="9"/>
      <c r="O5" s="9"/>
      <c r="P5" s="8"/>
      <c r="Q5" s="9"/>
      <c r="R5" s="9"/>
      <c r="S5" s="9"/>
      <c r="T5" s="8"/>
      <c r="U5" s="9"/>
      <c r="V5" s="9"/>
      <c r="W5" s="9"/>
      <c r="X5" s="8"/>
      <c r="Y5" s="9"/>
      <c r="Z5" s="9"/>
      <c r="AA5" s="9"/>
      <c r="AB5" s="8"/>
      <c r="AC5" s="9"/>
      <c r="AD5" s="9"/>
      <c r="AE5" s="9"/>
      <c r="AF5" s="8"/>
      <c r="AG5" s="9"/>
      <c r="AH5" s="9"/>
      <c r="AI5" s="9"/>
      <c r="AJ5" s="8"/>
      <c r="AK5" s="9"/>
      <c r="AL5" s="9"/>
      <c r="AM5" s="9"/>
      <c r="AN5" s="8"/>
      <c r="AO5" s="9"/>
      <c r="AP5" s="9"/>
      <c r="AQ5" s="9"/>
      <c r="AR5" s="8"/>
      <c r="AS5" s="9"/>
      <c r="AT5" s="9"/>
      <c r="AU5" s="9"/>
      <c r="AV5" s="8"/>
      <c r="AW5" s="9"/>
      <c r="AX5" s="9"/>
      <c r="AY5" s="9"/>
      <c r="AZ5" s="8"/>
      <c r="BA5" s="9"/>
      <c r="BB5" s="9"/>
      <c r="BC5" s="9"/>
      <c r="BD5" s="8"/>
      <c r="BE5" s="9"/>
      <c r="BF5" s="9"/>
      <c r="BG5" s="9"/>
      <c r="BH5" s="8"/>
      <c r="BI5" s="9"/>
      <c r="BJ5" s="9"/>
      <c r="BK5" s="9"/>
      <c r="BL5" s="8"/>
      <c r="BM5" s="9"/>
      <c r="BN5" s="9"/>
      <c r="BO5" s="9"/>
      <c r="BP5" s="8"/>
      <c r="BQ5" s="9"/>
      <c r="BR5" s="9"/>
      <c r="BS5" s="9"/>
      <c r="BT5" s="8"/>
      <c r="BU5" s="9"/>
      <c r="BV5" s="9"/>
      <c r="BW5" s="9"/>
      <c r="BX5" s="8"/>
      <c r="BY5" s="9"/>
      <c r="BZ5" s="9"/>
      <c r="CA5" s="9"/>
      <c r="CB5" s="8"/>
      <c r="CC5" s="9"/>
      <c r="CD5" s="9"/>
      <c r="CE5" s="9"/>
      <c r="CF5" s="8"/>
      <c r="CG5" s="9"/>
      <c r="CH5" s="9"/>
      <c r="CI5" s="9"/>
      <c r="CJ5" s="8"/>
      <c r="CK5" s="9"/>
      <c r="CL5" s="9"/>
      <c r="CM5" s="9"/>
      <c r="CN5" s="8"/>
      <c r="CO5" s="9"/>
      <c r="CP5" s="9"/>
      <c r="CQ5" s="9"/>
      <c r="CR5" s="8"/>
      <c r="CS5" s="9"/>
      <c r="CT5" s="9"/>
      <c r="CU5" s="9"/>
      <c r="CV5" s="8"/>
      <c r="CW5" s="9"/>
      <c r="CX5" s="9"/>
      <c r="CY5" s="9"/>
      <c r="CZ5" s="8"/>
      <c r="DA5" s="9"/>
      <c r="DB5" s="9"/>
      <c r="DC5" s="9"/>
      <c r="DD5" s="8"/>
      <c r="DE5" s="9"/>
      <c r="DF5" s="9"/>
      <c r="DG5" s="9"/>
      <c r="DH5" s="8"/>
      <c r="DI5" s="9"/>
      <c r="DJ5" s="9"/>
      <c r="DK5" s="9"/>
      <c r="DL5" s="8"/>
      <c r="DM5" s="9"/>
      <c r="DN5" s="9"/>
      <c r="DO5" s="9"/>
      <c r="DP5" s="8"/>
      <c r="DQ5" s="9"/>
      <c r="DR5" s="9"/>
      <c r="DS5" s="9"/>
      <c r="DT5" s="8"/>
      <c r="DU5" s="9"/>
      <c r="DV5" s="9"/>
      <c r="DW5" s="9"/>
      <c r="DX5" s="8"/>
      <c r="DY5" s="9"/>
      <c r="DZ5" s="9"/>
      <c r="EA5" s="9"/>
      <c r="EB5" s="8"/>
      <c r="EC5" s="9"/>
      <c r="ED5" s="9"/>
      <c r="EE5" s="9"/>
      <c r="EF5" s="8"/>
      <c r="EG5" s="9"/>
      <c r="EH5" s="9"/>
      <c r="EI5" s="9"/>
      <c r="EJ5" s="8"/>
      <c r="EK5" s="9"/>
      <c r="EL5" s="9"/>
      <c r="EM5" s="9"/>
      <c r="EN5" s="8"/>
      <c r="EO5" s="9"/>
      <c r="EP5" s="9"/>
      <c r="EQ5" s="9"/>
      <c r="ER5" s="8"/>
      <c r="ES5" s="9"/>
      <c r="ET5" s="9"/>
      <c r="EU5" s="9"/>
      <c r="EV5" s="8"/>
      <c r="EW5" s="9"/>
      <c r="EX5" s="9"/>
      <c r="EY5" s="9"/>
      <c r="EZ5" s="8"/>
      <c r="FA5" s="9"/>
      <c r="FB5" s="9"/>
      <c r="FC5" s="9"/>
      <c r="FD5" s="8"/>
      <c r="FE5" s="9"/>
      <c r="FF5" s="9"/>
      <c r="FG5" s="9"/>
      <c r="FH5" s="8"/>
      <c r="FI5" s="9"/>
      <c r="FJ5" s="9"/>
      <c r="FK5" s="9"/>
      <c r="FL5" s="8"/>
      <c r="FM5" s="9"/>
      <c r="FN5" s="9"/>
      <c r="FO5" s="9"/>
      <c r="FP5" s="8"/>
      <c r="FQ5" s="9"/>
      <c r="FR5" s="9"/>
      <c r="FS5" s="9"/>
      <c r="FT5" s="8"/>
      <c r="FU5" s="9"/>
      <c r="FV5" s="9"/>
      <c r="FW5" s="9"/>
      <c r="FX5" s="8"/>
      <c r="FY5" s="9"/>
      <c r="FZ5" s="9"/>
      <c r="GA5" s="9"/>
      <c r="GB5" s="8"/>
      <c r="GC5" s="9"/>
      <c r="GD5" s="9"/>
      <c r="GE5" s="9"/>
      <c r="GF5" s="8"/>
      <c r="GG5" s="9"/>
      <c r="GH5" s="9"/>
      <c r="GI5" s="9"/>
      <c r="GJ5" s="8"/>
      <c r="GK5" s="9"/>
      <c r="GL5" s="9"/>
      <c r="GM5" s="9"/>
      <c r="GN5" s="8"/>
      <c r="GO5" s="9"/>
      <c r="GP5" s="9"/>
      <c r="GQ5" s="9"/>
      <c r="GR5" s="8"/>
      <c r="GS5" s="9"/>
      <c r="GT5" s="9"/>
      <c r="GU5" s="9"/>
      <c r="GV5" s="8"/>
      <c r="GW5" s="9"/>
      <c r="GX5" s="9"/>
      <c r="GY5" s="9"/>
      <c r="GZ5" s="8"/>
      <c r="HA5" s="9"/>
      <c r="HB5" s="9"/>
      <c r="HC5" s="9"/>
      <c r="HD5" s="8"/>
      <c r="HE5" s="9"/>
      <c r="HF5" s="9"/>
      <c r="HG5" s="9"/>
      <c r="HH5" s="8"/>
      <c r="HI5" s="9"/>
      <c r="HJ5" s="9"/>
      <c r="HK5" s="9"/>
      <c r="HL5" s="8"/>
      <c r="HM5" s="9"/>
      <c r="HN5" s="9"/>
      <c r="HO5" s="9"/>
      <c r="HP5" s="8"/>
      <c r="HQ5" s="9"/>
      <c r="HR5" s="9"/>
      <c r="HS5" s="9"/>
      <c r="HT5" s="8"/>
      <c r="HU5" s="9"/>
      <c r="HV5" s="9"/>
      <c r="HW5" s="9"/>
      <c r="HX5" s="8"/>
      <c r="HY5" s="9"/>
      <c r="HZ5" s="9"/>
      <c r="IA5" s="9"/>
      <c r="IB5" s="8"/>
      <c r="IC5" s="9"/>
      <c r="ID5" s="9"/>
      <c r="IE5" s="9"/>
      <c r="IF5" s="8"/>
      <c r="IG5" s="9"/>
      <c r="IH5" s="9"/>
      <c r="II5" s="9"/>
      <c r="IJ5" s="8"/>
      <c r="IK5" s="9"/>
      <c r="IL5" s="9"/>
      <c r="IM5" s="9"/>
      <c r="IN5" s="8"/>
      <c r="IO5" s="9"/>
      <c r="IP5" s="9"/>
      <c r="IQ5" s="9"/>
      <c r="IR5" s="8"/>
      <c r="IS5" s="9"/>
      <c r="IT5" s="9"/>
      <c r="IU5" s="9"/>
    </row>
    <row r="6" spans="1:255" ht="40.15" customHeight="1">
      <c r="A6" s="11" t="s">
        <v>1</v>
      </c>
      <c r="B6" s="12" t="s">
        <v>93</v>
      </c>
      <c r="C6" s="12" t="s">
        <v>115</v>
      </c>
      <c r="D6" s="13" t="s">
        <v>113</v>
      </c>
      <c r="E6" s="9"/>
      <c r="F6" s="9"/>
      <c r="G6" s="9"/>
      <c r="H6" s="8"/>
      <c r="I6" s="9"/>
      <c r="J6" s="9"/>
      <c r="K6" s="9"/>
      <c r="L6" s="8"/>
      <c r="M6" s="9"/>
      <c r="N6" s="9"/>
      <c r="O6" s="9"/>
      <c r="P6" s="8"/>
      <c r="Q6" s="9"/>
      <c r="R6" s="9"/>
      <c r="S6" s="9"/>
      <c r="T6" s="8"/>
      <c r="U6" s="9"/>
      <c r="V6" s="9"/>
      <c r="W6" s="9"/>
      <c r="X6" s="8"/>
      <c r="Y6" s="9"/>
      <c r="Z6" s="9"/>
      <c r="AA6" s="9"/>
      <c r="AB6" s="8"/>
      <c r="AC6" s="9"/>
      <c r="AD6" s="9"/>
      <c r="AE6" s="9"/>
      <c r="AF6" s="8"/>
      <c r="AG6" s="9"/>
      <c r="AH6" s="9"/>
      <c r="AI6" s="9"/>
      <c r="AJ6" s="8"/>
      <c r="AK6" s="9"/>
      <c r="AL6" s="9"/>
      <c r="AM6" s="9"/>
      <c r="AN6" s="8"/>
      <c r="AO6" s="9"/>
      <c r="AP6" s="9"/>
      <c r="AQ6" s="9"/>
      <c r="AR6" s="8"/>
      <c r="AS6" s="9"/>
      <c r="AT6" s="9"/>
      <c r="AU6" s="9"/>
      <c r="AV6" s="8"/>
      <c r="AW6" s="9"/>
      <c r="AX6" s="9"/>
      <c r="AY6" s="9"/>
      <c r="AZ6" s="8"/>
      <c r="BA6" s="9"/>
      <c r="BB6" s="9"/>
      <c r="BC6" s="9"/>
      <c r="BD6" s="8"/>
      <c r="BE6" s="9"/>
      <c r="BF6" s="9"/>
      <c r="BG6" s="9"/>
      <c r="BH6" s="8"/>
      <c r="BI6" s="9"/>
      <c r="BJ6" s="9"/>
      <c r="BK6" s="9"/>
      <c r="BL6" s="8"/>
      <c r="BM6" s="9"/>
      <c r="BN6" s="9"/>
      <c r="BO6" s="9"/>
      <c r="BP6" s="8"/>
      <c r="BQ6" s="9"/>
      <c r="BR6" s="9"/>
      <c r="BS6" s="9"/>
      <c r="BT6" s="8"/>
      <c r="BU6" s="9"/>
      <c r="BV6" s="9"/>
      <c r="BW6" s="9"/>
      <c r="BX6" s="8"/>
      <c r="BY6" s="9"/>
      <c r="BZ6" s="9"/>
      <c r="CA6" s="9"/>
      <c r="CB6" s="8"/>
      <c r="CC6" s="9"/>
      <c r="CD6" s="9"/>
      <c r="CE6" s="9"/>
      <c r="CF6" s="8"/>
      <c r="CG6" s="9"/>
      <c r="CH6" s="9"/>
      <c r="CI6" s="9"/>
      <c r="CJ6" s="8"/>
      <c r="CK6" s="9"/>
      <c r="CL6" s="9"/>
      <c r="CM6" s="9"/>
      <c r="CN6" s="8"/>
      <c r="CO6" s="9"/>
      <c r="CP6" s="9"/>
      <c r="CQ6" s="9"/>
      <c r="CR6" s="8"/>
      <c r="CS6" s="9"/>
      <c r="CT6" s="9"/>
      <c r="CU6" s="9"/>
      <c r="CV6" s="8"/>
      <c r="CW6" s="9"/>
      <c r="CX6" s="9"/>
      <c r="CY6" s="9"/>
      <c r="CZ6" s="8"/>
      <c r="DA6" s="9"/>
      <c r="DB6" s="9"/>
      <c r="DC6" s="9"/>
      <c r="DD6" s="8"/>
      <c r="DE6" s="9"/>
      <c r="DF6" s="9"/>
      <c r="DG6" s="9"/>
      <c r="DH6" s="8"/>
      <c r="DI6" s="9"/>
      <c r="DJ6" s="9"/>
      <c r="DK6" s="9"/>
      <c r="DL6" s="8"/>
      <c r="DM6" s="9"/>
      <c r="DN6" s="9"/>
      <c r="DO6" s="9"/>
      <c r="DP6" s="8"/>
      <c r="DQ6" s="9"/>
      <c r="DR6" s="9"/>
      <c r="DS6" s="9"/>
      <c r="DT6" s="8"/>
      <c r="DU6" s="9"/>
      <c r="DV6" s="9"/>
      <c r="DW6" s="9"/>
      <c r="DX6" s="8"/>
      <c r="DY6" s="9"/>
      <c r="DZ6" s="9"/>
      <c r="EA6" s="9"/>
      <c r="EB6" s="8"/>
      <c r="EC6" s="9"/>
      <c r="ED6" s="9"/>
      <c r="EE6" s="9"/>
      <c r="EF6" s="8"/>
      <c r="EG6" s="9"/>
      <c r="EH6" s="9"/>
      <c r="EI6" s="9"/>
      <c r="EJ6" s="8"/>
      <c r="EK6" s="9"/>
      <c r="EL6" s="9"/>
      <c r="EM6" s="9"/>
      <c r="EN6" s="8"/>
      <c r="EO6" s="9"/>
      <c r="EP6" s="9"/>
      <c r="EQ6" s="9"/>
      <c r="ER6" s="8"/>
      <c r="ES6" s="9"/>
      <c r="ET6" s="9"/>
      <c r="EU6" s="9"/>
      <c r="EV6" s="8"/>
      <c r="EW6" s="9"/>
      <c r="EX6" s="9"/>
      <c r="EY6" s="9"/>
      <c r="EZ6" s="8"/>
      <c r="FA6" s="9"/>
      <c r="FB6" s="9"/>
      <c r="FC6" s="9"/>
      <c r="FD6" s="8"/>
      <c r="FE6" s="9"/>
      <c r="FF6" s="9"/>
      <c r="FG6" s="9"/>
      <c r="FH6" s="8"/>
      <c r="FI6" s="9"/>
      <c r="FJ6" s="9"/>
      <c r="FK6" s="9"/>
      <c r="FL6" s="8"/>
      <c r="FM6" s="9"/>
      <c r="FN6" s="9"/>
      <c r="FO6" s="9"/>
      <c r="FP6" s="8"/>
      <c r="FQ6" s="9"/>
      <c r="FR6" s="9"/>
      <c r="FS6" s="9"/>
      <c r="FT6" s="8"/>
      <c r="FU6" s="9"/>
      <c r="FV6" s="9"/>
      <c r="FW6" s="9"/>
      <c r="FX6" s="8"/>
      <c r="FY6" s="9"/>
      <c r="FZ6" s="9"/>
      <c r="GA6" s="9"/>
      <c r="GB6" s="8"/>
      <c r="GC6" s="9"/>
      <c r="GD6" s="9"/>
      <c r="GE6" s="9"/>
      <c r="GF6" s="8"/>
      <c r="GG6" s="9"/>
      <c r="GH6" s="9"/>
      <c r="GI6" s="9"/>
      <c r="GJ6" s="8"/>
      <c r="GK6" s="9"/>
      <c r="GL6" s="9"/>
      <c r="GM6" s="9"/>
      <c r="GN6" s="8"/>
      <c r="GO6" s="9"/>
      <c r="GP6" s="9"/>
      <c r="GQ6" s="9"/>
      <c r="GR6" s="8"/>
      <c r="GS6" s="9"/>
      <c r="GT6" s="9"/>
      <c r="GU6" s="9"/>
      <c r="GV6" s="8"/>
      <c r="GW6" s="9"/>
      <c r="GX6" s="9"/>
      <c r="GY6" s="9"/>
      <c r="GZ6" s="8"/>
      <c r="HA6" s="9"/>
      <c r="HB6" s="9"/>
      <c r="HC6" s="9"/>
      <c r="HD6" s="8"/>
      <c r="HE6" s="9"/>
      <c r="HF6" s="9"/>
      <c r="HG6" s="9"/>
      <c r="HH6" s="8"/>
      <c r="HI6" s="9"/>
      <c r="HJ6" s="9"/>
      <c r="HK6" s="9"/>
      <c r="HL6" s="8"/>
      <c r="HM6" s="9"/>
      <c r="HN6" s="9"/>
      <c r="HO6" s="9"/>
      <c r="HP6" s="8"/>
      <c r="HQ6" s="9"/>
      <c r="HR6" s="9"/>
      <c r="HS6" s="9"/>
      <c r="HT6" s="8"/>
      <c r="HU6" s="9"/>
      <c r="HV6" s="9"/>
      <c r="HW6" s="9"/>
      <c r="HX6" s="8"/>
      <c r="HY6" s="9"/>
      <c r="HZ6" s="9"/>
      <c r="IA6" s="9"/>
      <c r="IB6" s="8"/>
      <c r="IC6" s="9"/>
      <c r="ID6" s="9"/>
      <c r="IE6" s="9"/>
      <c r="IF6" s="8"/>
      <c r="IG6" s="9"/>
      <c r="IH6" s="9"/>
      <c r="II6" s="9"/>
      <c r="IJ6" s="8"/>
      <c r="IK6" s="9"/>
      <c r="IL6" s="9"/>
      <c r="IM6" s="9"/>
      <c r="IN6" s="8"/>
      <c r="IO6" s="9"/>
      <c r="IP6" s="9"/>
      <c r="IQ6" s="9"/>
      <c r="IR6" s="8"/>
      <c r="IS6" s="9"/>
      <c r="IT6" s="9"/>
      <c r="IU6" s="9"/>
    </row>
    <row r="7" spans="1:255" ht="16.149999999999999" customHeight="1">
      <c r="A7" s="14" t="s">
        <v>102</v>
      </c>
      <c r="B7" s="15">
        <v>2150</v>
      </c>
      <c r="C7" s="15">
        <f>D7-B7</f>
        <v>24772</v>
      </c>
      <c r="D7" s="16">
        <v>26922</v>
      </c>
      <c r="E7" s="9"/>
      <c r="F7" s="9"/>
      <c r="G7" s="9"/>
      <c r="H7" s="8"/>
      <c r="I7" s="9"/>
      <c r="J7" s="9"/>
      <c r="K7" s="9"/>
      <c r="L7" s="8"/>
      <c r="M7" s="9"/>
      <c r="N7" s="9"/>
      <c r="O7" s="9"/>
      <c r="P7" s="8"/>
      <c r="Q7" s="9"/>
      <c r="R7" s="9"/>
      <c r="S7" s="9"/>
      <c r="T7" s="8"/>
      <c r="U7" s="9"/>
      <c r="V7" s="9"/>
      <c r="W7" s="9"/>
      <c r="X7" s="8"/>
      <c r="Y7" s="9"/>
      <c r="Z7" s="9"/>
      <c r="AA7" s="9"/>
      <c r="AB7" s="8"/>
      <c r="AC7" s="9"/>
      <c r="AD7" s="9"/>
      <c r="AE7" s="9"/>
      <c r="AF7" s="8"/>
      <c r="AG7" s="9"/>
      <c r="AH7" s="9"/>
      <c r="AI7" s="9"/>
      <c r="AJ7" s="8"/>
      <c r="AK7" s="9"/>
      <c r="AL7" s="9"/>
      <c r="AM7" s="9"/>
      <c r="AN7" s="8"/>
      <c r="AO7" s="9"/>
      <c r="AP7" s="9"/>
      <c r="AQ7" s="9"/>
      <c r="AR7" s="8"/>
      <c r="AS7" s="9"/>
      <c r="AT7" s="9"/>
      <c r="AU7" s="9"/>
      <c r="AV7" s="8"/>
      <c r="AW7" s="9"/>
      <c r="AX7" s="9"/>
      <c r="AY7" s="9"/>
      <c r="AZ7" s="8"/>
      <c r="BA7" s="9"/>
      <c r="BB7" s="9"/>
      <c r="BC7" s="9"/>
      <c r="BD7" s="8"/>
      <c r="BE7" s="9"/>
      <c r="BF7" s="9"/>
      <c r="BG7" s="9"/>
      <c r="BH7" s="8"/>
      <c r="BI7" s="9"/>
      <c r="BJ7" s="9"/>
      <c r="BK7" s="9"/>
      <c r="BL7" s="8"/>
      <c r="BM7" s="9"/>
      <c r="BN7" s="9"/>
      <c r="BO7" s="9"/>
      <c r="BP7" s="8"/>
      <c r="BQ7" s="9"/>
      <c r="BR7" s="9"/>
      <c r="BS7" s="9"/>
      <c r="BT7" s="8"/>
      <c r="BU7" s="9"/>
      <c r="BV7" s="9"/>
      <c r="BW7" s="9"/>
      <c r="BX7" s="8"/>
      <c r="BY7" s="9"/>
      <c r="BZ7" s="9"/>
      <c r="CA7" s="9"/>
      <c r="CB7" s="8"/>
      <c r="CC7" s="9"/>
      <c r="CD7" s="9"/>
      <c r="CE7" s="9"/>
      <c r="CF7" s="8"/>
      <c r="CG7" s="9"/>
      <c r="CH7" s="9"/>
      <c r="CI7" s="9"/>
      <c r="CJ7" s="8"/>
      <c r="CK7" s="9"/>
      <c r="CL7" s="9"/>
      <c r="CM7" s="9"/>
      <c r="CN7" s="8"/>
      <c r="CO7" s="9"/>
      <c r="CP7" s="9"/>
      <c r="CQ7" s="9"/>
      <c r="CR7" s="8"/>
      <c r="CS7" s="9"/>
      <c r="CT7" s="9"/>
      <c r="CU7" s="9"/>
      <c r="CV7" s="8"/>
      <c r="CW7" s="9"/>
      <c r="CX7" s="9"/>
      <c r="CY7" s="9"/>
      <c r="CZ7" s="8"/>
      <c r="DA7" s="9"/>
      <c r="DB7" s="9"/>
      <c r="DC7" s="9"/>
      <c r="DD7" s="8"/>
      <c r="DE7" s="9"/>
      <c r="DF7" s="9"/>
      <c r="DG7" s="9"/>
      <c r="DH7" s="8"/>
      <c r="DI7" s="9"/>
      <c r="DJ7" s="9"/>
      <c r="DK7" s="9"/>
      <c r="DL7" s="8"/>
      <c r="DM7" s="9"/>
      <c r="DN7" s="9"/>
      <c r="DO7" s="9"/>
      <c r="DP7" s="8"/>
      <c r="DQ7" s="9"/>
      <c r="DR7" s="9"/>
      <c r="DS7" s="9"/>
      <c r="DT7" s="8"/>
      <c r="DU7" s="9"/>
      <c r="DV7" s="9"/>
      <c r="DW7" s="9"/>
      <c r="DX7" s="8"/>
      <c r="DY7" s="9"/>
      <c r="DZ7" s="9"/>
      <c r="EA7" s="9"/>
      <c r="EB7" s="8"/>
      <c r="EC7" s="9"/>
      <c r="ED7" s="9"/>
      <c r="EE7" s="9"/>
      <c r="EF7" s="8"/>
      <c r="EG7" s="9"/>
      <c r="EH7" s="9"/>
      <c r="EI7" s="9"/>
      <c r="EJ7" s="8"/>
      <c r="EK7" s="9"/>
      <c r="EL7" s="9"/>
      <c r="EM7" s="9"/>
      <c r="EN7" s="8"/>
      <c r="EO7" s="9"/>
      <c r="EP7" s="9"/>
      <c r="EQ7" s="9"/>
      <c r="ER7" s="8"/>
      <c r="ES7" s="9"/>
      <c r="ET7" s="9"/>
      <c r="EU7" s="9"/>
      <c r="EV7" s="8"/>
      <c r="EW7" s="9"/>
      <c r="EX7" s="9"/>
      <c r="EY7" s="9"/>
      <c r="EZ7" s="8"/>
      <c r="FA7" s="9"/>
      <c r="FB7" s="9"/>
      <c r="FC7" s="9"/>
      <c r="FD7" s="8"/>
      <c r="FE7" s="9"/>
      <c r="FF7" s="9"/>
      <c r="FG7" s="9"/>
      <c r="FH7" s="8"/>
      <c r="FI7" s="9"/>
      <c r="FJ7" s="9"/>
      <c r="FK7" s="9"/>
      <c r="FL7" s="8"/>
      <c r="FM7" s="9"/>
      <c r="FN7" s="9"/>
      <c r="FO7" s="9"/>
      <c r="FP7" s="8"/>
      <c r="FQ7" s="9"/>
      <c r="FR7" s="9"/>
      <c r="FS7" s="9"/>
      <c r="FT7" s="8"/>
      <c r="FU7" s="9"/>
      <c r="FV7" s="9"/>
      <c r="FW7" s="9"/>
      <c r="FX7" s="8"/>
      <c r="FY7" s="9"/>
      <c r="FZ7" s="9"/>
      <c r="GA7" s="9"/>
      <c r="GB7" s="8"/>
      <c r="GC7" s="9"/>
      <c r="GD7" s="9"/>
      <c r="GE7" s="9"/>
      <c r="GF7" s="8"/>
      <c r="GG7" s="9"/>
      <c r="GH7" s="9"/>
      <c r="GI7" s="9"/>
      <c r="GJ7" s="8"/>
      <c r="GK7" s="9"/>
      <c r="GL7" s="9"/>
      <c r="GM7" s="9"/>
      <c r="GN7" s="8"/>
      <c r="GO7" s="9"/>
      <c r="GP7" s="9"/>
      <c r="GQ7" s="9"/>
      <c r="GR7" s="8"/>
      <c r="GS7" s="9"/>
      <c r="GT7" s="9"/>
      <c r="GU7" s="9"/>
      <c r="GV7" s="8"/>
      <c r="GW7" s="9"/>
      <c r="GX7" s="9"/>
      <c r="GY7" s="9"/>
      <c r="GZ7" s="8"/>
      <c r="HA7" s="9"/>
      <c r="HB7" s="9"/>
      <c r="HC7" s="9"/>
      <c r="HD7" s="8"/>
      <c r="HE7" s="9"/>
      <c r="HF7" s="9"/>
      <c r="HG7" s="9"/>
      <c r="HH7" s="8"/>
      <c r="HI7" s="9"/>
      <c r="HJ7" s="9"/>
      <c r="HK7" s="9"/>
      <c r="HL7" s="8"/>
      <c r="HM7" s="9"/>
      <c r="HN7" s="9"/>
      <c r="HO7" s="9"/>
      <c r="HP7" s="8"/>
      <c r="HQ7" s="9"/>
      <c r="HR7" s="9"/>
      <c r="HS7" s="9"/>
      <c r="HT7" s="8"/>
      <c r="HU7" s="9"/>
      <c r="HV7" s="9"/>
      <c r="HW7" s="9"/>
      <c r="HX7" s="8"/>
      <c r="HY7" s="9"/>
      <c r="HZ7" s="9"/>
      <c r="IA7" s="9"/>
      <c r="IB7" s="8"/>
      <c r="IC7" s="9"/>
      <c r="ID7" s="9"/>
      <c r="IE7" s="9"/>
      <c r="IF7" s="8"/>
      <c r="IG7" s="9"/>
      <c r="IH7" s="9"/>
      <c r="II7" s="9"/>
      <c r="IJ7" s="8"/>
      <c r="IK7" s="9"/>
      <c r="IL7" s="9"/>
      <c r="IM7" s="9"/>
      <c r="IN7" s="8"/>
      <c r="IO7" s="9"/>
      <c r="IP7" s="9"/>
      <c r="IQ7" s="9"/>
      <c r="IR7" s="8"/>
      <c r="IS7" s="9"/>
      <c r="IT7" s="9"/>
      <c r="IU7" s="9"/>
    </row>
    <row r="8" spans="1:255" ht="16.149999999999999" customHeight="1">
      <c r="A8" s="14" t="s">
        <v>103</v>
      </c>
      <c r="B8" s="15">
        <v>2103</v>
      </c>
      <c r="C8" s="15">
        <f t="shared" ref="C8:C16" si="0">D8-B8</f>
        <v>25919</v>
      </c>
      <c r="D8" s="16">
        <v>28022</v>
      </c>
      <c r="E8" s="9"/>
      <c r="F8" s="9"/>
      <c r="G8" s="9"/>
      <c r="H8" s="8"/>
      <c r="I8" s="9"/>
      <c r="J8" s="9"/>
      <c r="K8" s="9"/>
      <c r="L8" s="8"/>
      <c r="M8" s="9"/>
      <c r="N8" s="9"/>
      <c r="O8" s="9"/>
      <c r="P8" s="8"/>
      <c r="Q8" s="9"/>
      <c r="R8" s="9"/>
      <c r="S8" s="9"/>
      <c r="T8" s="8"/>
      <c r="U8" s="9"/>
      <c r="V8" s="9"/>
      <c r="W8" s="9"/>
      <c r="X8" s="8"/>
      <c r="Y8" s="9"/>
      <c r="Z8" s="9"/>
      <c r="AA8" s="9"/>
      <c r="AB8" s="8"/>
      <c r="AC8" s="9"/>
      <c r="AD8" s="9"/>
      <c r="AE8" s="9"/>
      <c r="AF8" s="8"/>
      <c r="AG8" s="9"/>
      <c r="AH8" s="9"/>
      <c r="AI8" s="9"/>
      <c r="AJ8" s="8"/>
      <c r="AK8" s="9"/>
      <c r="AL8" s="9"/>
      <c r="AM8" s="9"/>
      <c r="AN8" s="8"/>
      <c r="AO8" s="9"/>
      <c r="AP8" s="9"/>
      <c r="AQ8" s="9"/>
      <c r="AR8" s="8"/>
      <c r="AS8" s="9"/>
      <c r="AT8" s="9"/>
      <c r="AU8" s="9"/>
      <c r="AV8" s="8"/>
      <c r="AW8" s="9"/>
      <c r="AX8" s="9"/>
      <c r="AY8" s="9"/>
      <c r="AZ8" s="8"/>
      <c r="BA8" s="9"/>
      <c r="BB8" s="9"/>
      <c r="BC8" s="9"/>
      <c r="BD8" s="8"/>
      <c r="BE8" s="9"/>
      <c r="BF8" s="9"/>
      <c r="BG8" s="9"/>
      <c r="BH8" s="8"/>
      <c r="BI8" s="9"/>
      <c r="BJ8" s="9"/>
      <c r="BK8" s="9"/>
      <c r="BL8" s="8"/>
      <c r="BM8" s="9"/>
      <c r="BN8" s="9"/>
      <c r="BO8" s="9"/>
      <c r="BP8" s="8"/>
      <c r="BQ8" s="9"/>
      <c r="BR8" s="9"/>
      <c r="BS8" s="9"/>
      <c r="BT8" s="8"/>
      <c r="BU8" s="9"/>
      <c r="BV8" s="9"/>
      <c r="BW8" s="9"/>
      <c r="BX8" s="8"/>
      <c r="BY8" s="9"/>
      <c r="BZ8" s="9"/>
      <c r="CA8" s="9"/>
      <c r="CB8" s="8"/>
      <c r="CC8" s="9"/>
      <c r="CD8" s="9"/>
      <c r="CE8" s="9"/>
      <c r="CF8" s="8"/>
      <c r="CG8" s="9"/>
      <c r="CH8" s="9"/>
      <c r="CI8" s="9"/>
      <c r="CJ8" s="8"/>
      <c r="CK8" s="9"/>
      <c r="CL8" s="9"/>
      <c r="CM8" s="9"/>
      <c r="CN8" s="8"/>
      <c r="CO8" s="9"/>
      <c r="CP8" s="9"/>
      <c r="CQ8" s="9"/>
      <c r="CR8" s="8"/>
      <c r="CS8" s="9"/>
      <c r="CT8" s="9"/>
      <c r="CU8" s="9"/>
      <c r="CV8" s="8"/>
      <c r="CW8" s="9"/>
      <c r="CX8" s="9"/>
      <c r="CY8" s="9"/>
      <c r="CZ8" s="8"/>
      <c r="DA8" s="9"/>
      <c r="DB8" s="9"/>
      <c r="DC8" s="9"/>
      <c r="DD8" s="8"/>
      <c r="DE8" s="9"/>
      <c r="DF8" s="9"/>
      <c r="DG8" s="9"/>
      <c r="DH8" s="8"/>
      <c r="DI8" s="9"/>
      <c r="DJ8" s="9"/>
      <c r="DK8" s="9"/>
      <c r="DL8" s="8"/>
      <c r="DM8" s="9"/>
      <c r="DN8" s="9"/>
      <c r="DO8" s="9"/>
      <c r="DP8" s="8"/>
      <c r="DQ8" s="9"/>
      <c r="DR8" s="9"/>
      <c r="DS8" s="9"/>
      <c r="DT8" s="8"/>
      <c r="DU8" s="9"/>
      <c r="DV8" s="9"/>
      <c r="DW8" s="9"/>
      <c r="DX8" s="8"/>
      <c r="DY8" s="9"/>
      <c r="DZ8" s="9"/>
      <c r="EA8" s="9"/>
      <c r="EB8" s="8"/>
      <c r="EC8" s="9"/>
      <c r="ED8" s="9"/>
      <c r="EE8" s="9"/>
      <c r="EF8" s="8"/>
      <c r="EG8" s="9"/>
      <c r="EH8" s="9"/>
      <c r="EI8" s="9"/>
      <c r="EJ8" s="8"/>
      <c r="EK8" s="9"/>
      <c r="EL8" s="9"/>
      <c r="EM8" s="9"/>
      <c r="EN8" s="8"/>
      <c r="EO8" s="9"/>
      <c r="EP8" s="9"/>
      <c r="EQ8" s="9"/>
      <c r="ER8" s="8"/>
      <c r="ES8" s="9"/>
      <c r="ET8" s="9"/>
      <c r="EU8" s="9"/>
      <c r="EV8" s="8"/>
      <c r="EW8" s="9"/>
      <c r="EX8" s="9"/>
      <c r="EY8" s="9"/>
      <c r="EZ8" s="8"/>
      <c r="FA8" s="9"/>
      <c r="FB8" s="9"/>
      <c r="FC8" s="9"/>
      <c r="FD8" s="8"/>
      <c r="FE8" s="9"/>
      <c r="FF8" s="9"/>
      <c r="FG8" s="9"/>
      <c r="FH8" s="8"/>
      <c r="FI8" s="9"/>
      <c r="FJ8" s="9"/>
      <c r="FK8" s="9"/>
      <c r="FL8" s="8"/>
      <c r="FM8" s="9"/>
      <c r="FN8" s="9"/>
      <c r="FO8" s="9"/>
      <c r="FP8" s="8"/>
      <c r="FQ8" s="9"/>
      <c r="FR8" s="9"/>
      <c r="FS8" s="9"/>
      <c r="FT8" s="8"/>
      <c r="FU8" s="9"/>
      <c r="FV8" s="9"/>
      <c r="FW8" s="9"/>
      <c r="FX8" s="8"/>
      <c r="FY8" s="9"/>
      <c r="FZ8" s="9"/>
      <c r="GA8" s="9"/>
      <c r="GB8" s="8"/>
      <c r="GC8" s="9"/>
      <c r="GD8" s="9"/>
      <c r="GE8" s="9"/>
      <c r="GF8" s="8"/>
      <c r="GG8" s="9"/>
      <c r="GH8" s="9"/>
      <c r="GI8" s="9"/>
      <c r="GJ8" s="8"/>
      <c r="GK8" s="9"/>
      <c r="GL8" s="9"/>
      <c r="GM8" s="9"/>
      <c r="GN8" s="8"/>
      <c r="GO8" s="9"/>
      <c r="GP8" s="9"/>
      <c r="GQ8" s="9"/>
      <c r="GR8" s="8"/>
      <c r="GS8" s="9"/>
      <c r="GT8" s="9"/>
      <c r="GU8" s="9"/>
      <c r="GV8" s="8"/>
      <c r="GW8" s="9"/>
      <c r="GX8" s="9"/>
      <c r="GY8" s="9"/>
      <c r="GZ8" s="8"/>
      <c r="HA8" s="9"/>
      <c r="HB8" s="9"/>
      <c r="HC8" s="9"/>
      <c r="HD8" s="8"/>
      <c r="HE8" s="9"/>
      <c r="HF8" s="9"/>
      <c r="HG8" s="9"/>
      <c r="HH8" s="8"/>
      <c r="HI8" s="9"/>
      <c r="HJ8" s="9"/>
      <c r="HK8" s="9"/>
      <c r="HL8" s="8"/>
      <c r="HM8" s="9"/>
      <c r="HN8" s="9"/>
      <c r="HO8" s="9"/>
      <c r="HP8" s="8"/>
      <c r="HQ8" s="9"/>
      <c r="HR8" s="9"/>
      <c r="HS8" s="9"/>
      <c r="HT8" s="8"/>
      <c r="HU8" s="9"/>
      <c r="HV8" s="9"/>
      <c r="HW8" s="9"/>
      <c r="HX8" s="8"/>
      <c r="HY8" s="9"/>
      <c r="HZ8" s="9"/>
      <c r="IA8" s="9"/>
      <c r="IB8" s="8"/>
      <c r="IC8" s="9"/>
      <c r="ID8" s="9"/>
      <c r="IE8" s="9"/>
      <c r="IF8" s="8"/>
      <c r="IG8" s="9"/>
      <c r="IH8" s="9"/>
      <c r="II8" s="9"/>
      <c r="IJ8" s="8"/>
      <c r="IK8" s="9"/>
      <c r="IL8" s="9"/>
      <c r="IM8" s="9"/>
      <c r="IN8" s="8"/>
      <c r="IO8" s="9"/>
      <c r="IP8" s="9"/>
      <c r="IQ8" s="9"/>
      <c r="IR8" s="8"/>
      <c r="IS8" s="9"/>
      <c r="IT8" s="9"/>
      <c r="IU8" s="9"/>
    </row>
    <row r="9" spans="1:255" ht="16.149999999999999" customHeight="1">
      <c r="A9" s="14" t="s">
        <v>104</v>
      </c>
      <c r="B9" s="15">
        <v>2340</v>
      </c>
      <c r="C9" s="15">
        <f t="shared" si="0"/>
        <v>26915</v>
      </c>
      <c r="D9" s="16">
        <v>29255</v>
      </c>
      <c r="E9" s="9"/>
      <c r="F9" s="9"/>
      <c r="G9" s="9"/>
      <c r="H9" s="8"/>
      <c r="I9" s="9"/>
      <c r="J9" s="9"/>
      <c r="K9" s="9"/>
      <c r="L9" s="8"/>
      <c r="M9" s="9"/>
      <c r="N9" s="9"/>
      <c r="O9" s="9"/>
      <c r="P9" s="8"/>
      <c r="Q9" s="9"/>
      <c r="R9" s="9"/>
      <c r="S9" s="9"/>
      <c r="T9" s="8"/>
      <c r="U9" s="9"/>
      <c r="V9" s="9"/>
      <c r="W9" s="9"/>
      <c r="X9" s="8"/>
      <c r="Y9" s="9"/>
      <c r="Z9" s="9"/>
      <c r="AA9" s="9"/>
      <c r="AB9" s="8"/>
      <c r="AC9" s="9"/>
      <c r="AD9" s="9"/>
      <c r="AE9" s="9"/>
      <c r="AF9" s="8"/>
      <c r="AG9" s="9"/>
      <c r="AH9" s="9"/>
      <c r="AI9" s="9"/>
      <c r="AJ9" s="8"/>
      <c r="AK9" s="9"/>
      <c r="AL9" s="9"/>
      <c r="AM9" s="9"/>
      <c r="AN9" s="8"/>
      <c r="AO9" s="9"/>
      <c r="AP9" s="9"/>
      <c r="AQ9" s="9"/>
      <c r="AR9" s="8"/>
      <c r="AS9" s="9"/>
      <c r="AT9" s="9"/>
      <c r="AU9" s="9"/>
      <c r="AV9" s="8"/>
      <c r="AW9" s="9"/>
      <c r="AX9" s="9"/>
      <c r="AY9" s="9"/>
      <c r="AZ9" s="8"/>
      <c r="BA9" s="9"/>
      <c r="BB9" s="9"/>
      <c r="BC9" s="9"/>
      <c r="BD9" s="8"/>
      <c r="BE9" s="9"/>
      <c r="BF9" s="9"/>
      <c r="BG9" s="9"/>
      <c r="BH9" s="8"/>
      <c r="BI9" s="9"/>
      <c r="BJ9" s="9"/>
      <c r="BK9" s="9"/>
      <c r="BL9" s="8"/>
      <c r="BM9" s="9"/>
      <c r="BN9" s="9"/>
      <c r="BO9" s="9"/>
      <c r="BP9" s="8"/>
      <c r="BQ9" s="9"/>
      <c r="BR9" s="9"/>
      <c r="BS9" s="9"/>
      <c r="BT9" s="8"/>
      <c r="BU9" s="9"/>
      <c r="BV9" s="9"/>
      <c r="BW9" s="9"/>
      <c r="BX9" s="8"/>
      <c r="BY9" s="9"/>
      <c r="BZ9" s="9"/>
      <c r="CA9" s="9"/>
      <c r="CB9" s="8"/>
      <c r="CC9" s="9"/>
      <c r="CD9" s="9"/>
      <c r="CE9" s="9"/>
      <c r="CF9" s="8"/>
      <c r="CG9" s="9"/>
      <c r="CH9" s="9"/>
      <c r="CI9" s="9"/>
      <c r="CJ9" s="8"/>
      <c r="CK9" s="9"/>
      <c r="CL9" s="9"/>
      <c r="CM9" s="9"/>
      <c r="CN9" s="8"/>
      <c r="CO9" s="9"/>
      <c r="CP9" s="9"/>
      <c r="CQ9" s="9"/>
      <c r="CR9" s="8"/>
      <c r="CS9" s="9"/>
      <c r="CT9" s="9"/>
      <c r="CU9" s="9"/>
      <c r="CV9" s="8"/>
      <c r="CW9" s="9"/>
      <c r="CX9" s="9"/>
      <c r="CY9" s="9"/>
      <c r="CZ9" s="8"/>
      <c r="DA9" s="9"/>
      <c r="DB9" s="9"/>
      <c r="DC9" s="9"/>
      <c r="DD9" s="8"/>
      <c r="DE9" s="9"/>
      <c r="DF9" s="9"/>
      <c r="DG9" s="9"/>
      <c r="DH9" s="8"/>
      <c r="DI9" s="9"/>
      <c r="DJ9" s="9"/>
      <c r="DK9" s="9"/>
      <c r="DL9" s="8"/>
      <c r="DM9" s="9"/>
      <c r="DN9" s="9"/>
      <c r="DO9" s="9"/>
      <c r="DP9" s="8"/>
      <c r="DQ9" s="9"/>
      <c r="DR9" s="9"/>
      <c r="DS9" s="9"/>
      <c r="DT9" s="8"/>
      <c r="DU9" s="9"/>
      <c r="DV9" s="9"/>
      <c r="DW9" s="9"/>
      <c r="DX9" s="8"/>
      <c r="DY9" s="9"/>
      <c r="DZ9" s="9"/>
      <c r="EA9" s="9"/>
      <c r="EB9" s="8"/>
      <c r="EC9" s="9"/>
      <c r="ED9" s="9"/>
      <c r="EE9" s="9"/>
      <c r="EF9" s="8"/>
      <c r="EG9" s="9"/>
      <c r="EH9" s="9"/>
      <c r="EI9" s="9"/>
      <c r="EJ9" s="8"/>
      <c r="EK9" s="9"/>
      <c r="EL9" s="9"/>
      <c r="EM9" s="9"/>
      <c r="EN9" s="8"/>
      <c r="EO9" s="9"/>
      <c r="EP9" s="9"/>
      <c r="EQ9" s="9"/>
      <c r="ER9" s="8"/>
      <c r="ES9" s="9"/>
      <c r="ET9" s="9"/>
      <c r="EU9" s="9"/>
      <c r="EV9" s="8"/>
      <c r="EW9" s="9"/>
      <c r="EX9" s="9"/>
      <c r="EY9" s="9"/>
      <c r="EZ9" s="8"/>
      <c r="FA9" s="9"/>
      <c r="FB9" s="9"/>
      <c r="FC9" s="9"/>
      <c r="FD9" s="8"/>
      <c r="FE9" s="9"/>
      <c r="FF9" s="9"/>
      <c r="FG9" s="9"/>
      <c r="FH9" s="8"/>
      <c r="FI9" s="9"/>
      <c r="FJ9" s="9"/>
      <c r="FK9" s="9"/>
      <c r="FL9" s="8"/>
      <c r="FM9" s="9"/>
      <c r="FN9" s="9"/>
      <c r="FO9" s="9"/>
      <c r="FP9" s="8"/>
      <c r="FQ9" s="9"/>
      <c r="FR9" s="9"/>
      <c r="FS9" s="9"/>
      <c r="FT9" s="8"/>
      <c r="FU9" s="9"/>
      <c r="FV9" s="9"/>
      <c r="FW9" s="9"/>
      <c r="FX9" s="8"/>
      <c r="FY9" s="9"/>
      <c r="FZ9" s="9"/>
      <c r="GA9" s="9"/>
      <c r="GB9" s="8"/>
      <c r="GC9" s="9"/>
      <c r="GD9" s="9"/>
      <c r="GE9" s="9"/>
      <c r="GF9" s="8"/>
      <c r="GG9" s="9"/>
      <c r="GH9" s="9"/>
      <c r="GI9" s="9"/>
      <c r="GJ9" s="8"/>
      <c r="GK9" s="9"/>
      <c r="GL9" s="9"/>
      <c r="GM9" s="9"/>
      <c r="GN9" s="8"/>
      <c r="GO9" s="9"/>
      <c r="GP9" s="9"/>
      <c r="GQ9" s="9"/>
      <c r="GR9" s="8"/>
      <c r="GS9" s="9"/>
      <c r="GT9" s="9"/>
      <c r="GU9" s="9"/>
      <c r="GV9" s="8"/>
      <c r="GW9" s="9"/>
      <c r="GX9" s="9"/>
      <c r="GY9" s="9"/>
      <c r="GZ9" s="8"/>
      <c r="HA9" s="9"/>
      <c r="HB9" s="9"/>
      <c r="HC9" s="9"/>
      <c r="HD9" s="8"/>
      <c r="HE9" s="9"/>
      <c r="HF9" s="9"/>
      <c r="HG9" s="9"/>
      <c r="HH9" s="8"/>
      <c r="HI9" s="9"/>
      <c r="HJ9" s="9"/>
      <c r="HK9" s="9"/>
      <c r="HL9" s="8"/>
      <c r="HM9" s="9"/>
      <c r="HN9" s="9"/>
      <c r="HO9" s="9"/>
      <c r="HP9" s="8"/>
      <c r="HQ9" s="9"/>
      <c r="HR9" s="9"/>
      <c r="HS9" s="9"/>
      <c r="HT9" s="8"/>
      <c r="HU9" s="9"/>
      <c r="HV9" s="9"/>
      <c r="HW9" s="9"/>
      <c r="HX9" s="8"/>
      <c r="HY9" s="9"/>
      <c r="HZ9" s="9"/>
      <c r="IA9" s="9"/>
      <c r="IB9" s="8"/>
      <c r="IC9" s="9"/>
      <c r="ID9" s="9"/>
      <c r="IE9" s="9"/>
      <c r="IF9" s="8"/>
      <c r="IG9" s="9"/>
      <c r="IH9" s="9"/>
      <c r="II9" s="9"/>
      <c r="IJ9" s="8"/>
      <c r="IK9" s="9"/>
      <c r="IL9" s="9"/>
      <c r="IM9" s="9"/>
      <c r="IN9" s="8"/>
      <c r="IO9" s="9"/>
      <c r="IP9" s="9"/>
      <c r="IQ9" s="9"/>
      <c r="IR9" s="8"/>
      <c r="IS9" s="9"/>
      <c r="IT9" s="9"/>
      <c r="IU9" s="9"/>
    </row>
    <row r="10" spans="1:255" ht="16.149999999999999" customHeight="1">
      <c r="A10" s="14" t="s">
        <v>105</v>
      </c>
      <c r="B10" s="15">
        <v>2489</v>
      </c>
      <c r="C10" s="15">
        <f t="shared" si="0"/>
        <v>26677</v>
      </c>
      <c r="D10" s="16">
        <v>29166</v>
      </c>
      <c r="E10" s="9"/>
      <c r="F10" s="9"/>
      <c r="G10" s="9"/>
      <c r="H10" s="8"/>
      <c r="I10" s="9"/>
      <c r="J10" s="9"/>
      <c r="K10" s="9"/>
      <c r="L10" s="8"/>
      <c r="M10" s="9"/>
      <c r="N10" s="9"/>
      <c r="O10" s="9"/>
      <c r="P10" s="8"/>
      <c r="Q10" s="9"/>
      <c r="R10" s="9"/>
      <c r="S10" s="9"/>
      <c r="T10" s="8"/>
      <c r="U10" s="9"/>
      <c r="V10" s="9"/>
      <c r="W10" s="9"/>
      <c r="X10" s="8"/>
      <c r="Y10" s="9"/>
      <c r="Z10" s="9"/>
      <c r="AA10" s="9"/>
      <c r="AB10" s="8"/>
      <c r="AC10" s="9"/>
      <c r="AD10" s="9"/>
      <c r="AE10" s="9"/>
      <c r="AF10" s="8"/>
      <c r="AG10" s="9"/>
      <c r="AH10" s="9"/>
      <c r="AI10" s="9"/>
      <c r="AJ10" s="8"/>
      <c r="AK10" s="9"/>
      <c r="AL10" s="9"/>
      <c r="AM10" s="9"/>
      <c r="AN10" s="8"/>
      <c r="AO10" s="9"/>
      <c r="AP10" s="9"/>
      <c r="AQ10" s="9"/>
      <c r="AR10" s="8"/>
      <c r="AS10" s="9"/>
      <c r="AT10" s="9"/>
      <c r="AU10" s="9"/>
      <c r="AV10" s="8"/>
      <c r="AW10" s="9"/>
      <c r="AX10" s="9"/>
      <c r="AY10" s="9"/>
      <c r="AZ10" s="8"/>
      <c r="BA10" s="9"/>
      <c r="BB10" s="9"/>
      <c r="BC10" s="9"/>
      <c r="BD10" s="8"/>
      <c r="BE10" s="9"/>
      <c r="BF10" s="9"/>
      <c r="BG10" s="9"/>
      <c r="BH10" s="8"/>
      <c r="BI10" s="9"/>
      <c r="BJ10" s="9"/>
      <c r="BK10" s="9"/>
      <c r="BL10" s="8"/>
      <c r="BM10" s="9"/>
      <c r="BN10" s="9"/>
      <c r="BO10" s="9"/>
      <c r="BP10" s="8"/>
      <c r="BQ10" s="9"/>
      <c r="BR10" s="9"/>
      <c r="BS10" s="9"/>
      <c r="BT10" s="8"/>
      <c r="BU10" s="9"/>
      <c r="BV10" s="9"/>
      <c r="BW10" s="9"/>
      <c r="BX10" s="8"/>
      <c r="BY10" s="9"/>
      <c r="BZ10" s="9"/>
      <c r="CA10" s="9"/>
      <c r="CB10" s="8"/>
      <c r="CC10" s="9"/>
      <c r="CD10" s="9"/>
      <c r="CE10" s="9"/>
      <c r="CF10" s="8"/>
      <c r="CG10" s="9"/>
      <c r="CH10" s="9"/>
      <c r="CI10" s="9"/>
      <c r="CJ10" s="8"/>
      <c r="CK10" s="9"/>
      <c r="CL10" s="9"/>
      <c r="CM10" s="9"/>
      <c r="CN10" s="8"/>
      <c r="CO10" s="9"/>
      <c r="CP10" s="9"/>
      <c r="CQ10" s="9"/>
      <c r="CR10" s="8"/>
      <c r="CS10" s="9"/>
      <c r="CT10" s="9"/>
      <c r="CU10" s="9"/>
      <c r="CV10" s="8"/>
      <c r="CW10" s="9"/>
      <c r="CX10" s="9"/>
      <c r="CY10" s="9"/>
      <c r="CZ10" s="8"/>
      <c r="DA10" s="9"/>
      <c r="DB10" s="9"/>
      <c r="DC10" s="9"/>
      <c r="DD10" s="8"/>
      <c r="DE10" s="9"/>
      <c r="DF10" s="9"/>
      <c r="DG10" s="9"/>
      <c r="DH10" s="8"/>
      <c r="DI10" s="9"/>
      <c r="DJ10" s="9"/>
      <c r="DK10" s="9"/>
      <c r="DL10" s="8"/>
      <c r="DM10" s="9"/>
      <c r="DN10" s="9"/>
      <c r="DO10" s="9"/>
      <c r="DP10" s="8"/>
      <c r="DQ10" s="9"/>
      <c r="DR10" s="9"/>
      <c r="DS10" s="9"/>
      <c r="DT10" s="8"/>
      <c r="DU10" s="9"/>
      <c r="DV10" s="9"/>
      <c r="DW10" s="9"/>
      <c r="DX10" s="8"/>
      <c r="DY10" s="9"/>
      <c r="DZ10" s="9"/>
      <c r="EA10" s="9"/>
      <c r="EB10" s="8"/>
      <c r="EC10" s="9"/>
      <c r="ED10" s="9"/>
      <c r="EE10" s="9"/>
      <c r="EF10" s="8"/>
      <c r="EG10" s="9"/>
      <c r="EH10" s="9"/>
      <c r="EI10" s="9"/>
      <c r="EJ10" s="8"/>
      <c r="EK10" s="9"/>
      <c r="EL10" s="9"/>
      <c r="EM10" s="9"/>
      <c r="EN10" s="8"/>
      <c r="EO10" s="9"/>
      <c r="EP10" s="9"/>
      <c r="EQ10" s="9"/>
      <c r="ER10" s="8"/>
      <c r="ES10" s="9"/>
      <c r="ET10" s="9"/>
      <c r="EU10" s="9"/>
      <c r="EV10" s="8"/>
      <c r="EW10" s="9"/>
      <c r="EX10" s="9"/>
      <c r="EY10" s="9"/>
      <c r="EZ10" s="8"/>
      <c r="FA10" s="9"/>
      <c r="FB10" s="9"/>
      <c r="FC10" s="9"/>
      <c r="FD10" s="8"/>
      <c r="FE10" s="9"/>
      <c r="FF10" s="9"/>
      <c r="FG10" s="9"/>
      <c r="FH10" s="8"/>
      <c r="FI10" s="9"/>
      <c r="FJ10" s="9"/>
      <c r="FK10" s="9"/>
      <c r="FL10" s="8"/>
      <c r="FM10" s="9"/>
      <c r="FN10" s="9"/>
      <c r="FO10" s="9"/>
      <c r="FP10" s="8"/>
      <c r="FQ10" s="9"/>
      <c r="FR10" s="9"/>
      <c r="FS10" s="9"/>
      <c r="FT10" s="8"/>
      <c r="FU10" s="9"/>
      <c r="FV10" s="9"/>
      <c r="FW10" s="9"/>
      <c r="FX10" s="8"/>
      <c r="FY10" s="9"/>
      <c r="FZ10" s="9"/>
      <c r="GA10" s="9"/>
      <c r="GB10" s="8"/>
      <c r="GC10" s="9"/>
      <c r="GD10" s="9"/>
      <c r="GE10" s="9"/>
      <c r="GF10" s="8"/>
      <c r="GG10" s="9"/>
      <c r="GH10" s="9"/>
      <c r="GI10" s="9"/>
      <c r="GJ10" s="8"/>
      <c r="GK10" s="9"/>
      <c r="GL10" s="9"/>
      <c r="GM10" s="9"/>
      <c r="GN10" s="8"/>
      <c r="GO10" s="9"/>
      <c r="GP10" s="9"/>
      <c r="GQ10" s="9"/>
      <c r="GR10" s="8"/>
      <c r="GS10" s="9"/>
      <c r="GT10" s="9"/>
      <c r="GU10" s="9"/>
      <c r="GV10" s="8"/>
      <c r="GW10" s="9"/>
      <c r="GX10" s="9"/>
      <c r="GY10" s="9"/>
      <c r="GZ10" s="8"/>
      <c r="HA10" s="9"/>
      <c r="HB10" s="9"/>
      <c r="HC10" s="9"/>
      <c r="HD10" s="8"/>
      <c r="HE10" s="9"/>
      <c r="HF10" s="9"/>
      <c r="HG10" s="9"/>
      <c r="HH10" s="8"/>
      <c r="HI10" s="9"/>
      <c r="HJ10" s="9"/>
      <c r="HK10" s="9"/>
      <c r="HL10" s="8"/>
      <c r="HM10" s="9"/>
      <c r="HN10" s="9"/>
      <c r="HO10" s="9"/>
      <c r="HP10" s="8"/>
      <c r="HQ10" s="9"/>
      <c r="HR10" s="9"/>
      <c r="HS10" s="9"/>
      <c r="HT10" s="8"/>
      <c r="HU10" s="9"/>
      <c r="HV10" s="9"/>
      <c r="HW10" s="9"/>
      <c r="HX10" s="8"/>
      <c r="HY10" s="9"/>
      <c r="HZ10" s="9"/>
      <c r="IA10" s="9"/>
      <c r="IB10" s="8"/>
      <c r="IC10" s="9"/>
      <c r="ID10" s="9"/>
      <c r="IE10" s="9"/>
      <c r="IF10" s="8"/>
      <c r="IG10" s="9"/>
      <c r="IH10" s="9"/>
      <c r="II10" s="9"/>
      <c r="IJ10" s="8"/>
      <c r="IK10" s="9"/>
      <c r="IL10" s="9"/>
      <c r="IM10" s="9"/>
      <c r="IN10" s="8"/>
      <c r="IO10" s="9"/>
      <c r="IP10" s="9"/>
      <c r="IQ10" s="9"/>
      <c r="IR10" s="8"/>
      <c r="IS10" s="9"/>
      <c r="IT10" s="9"/>
      <c r="IU10" s="9"/>
    </row>
    <row r="11" spans="1:255" ht="16.149999999999999" customHeight="1">
      <c r="A11" s="14" t="s">
        <v>106</v>
      </c>
      <c r="B11" s="15">
        <v>2015</v>
      </c>
      <c r="C11" s="15">
        <f t="shared" si="0"/>
        <v>25497</v>
      </c>
      <c r="D11" s="16">
        <v>27512</v>
      </c>
      <c r="E11" s="9"/>
      <c r="F11" s="9"/>
      <c r="G11" s="9"/>
      <c r="H11" s="8"/>
      <c r="I11" s="9"/>
      <c r="J11" s="9"/>
      <c r="K11" s="9"/>
      <c r="L11" s="8"/>
      <c r="M11" s="9"/>
      <c r="N11" s="9"/>
      <c r="O11" s="9"/>
      <c r="P11" s="8"/>
      <c r="Q11" s="9"/>
      <c r="R11" s="9"/>
      <c r="S11" s="9"/>
      <c r="T11" s="8"/>
      <c r="U11" s="9"/>
      <c r="V11" s="9"/>
      <c r="W11" s="9"/>
      <c r="X11" s="8"/>
      <c r="Y11" s="9"/>
      <c r="Z11" s="9"/>
      <c r="AA11" s="9"/>
      <c r="AB11" s="8"/>
      <c r="AC11" s="9"/>
      <c r="AD11" s="9"/>
      <c r="AE11" s="9"/>
      <c r="AF11" s="8"/>
      <c r="AG11" s="9"/>
      <c r="AH11" s="9"/>
      <c r="AI11" s="9"/>
      <c r="AJ11" s="8"/>
      <c r="AK11" s="9"/>
      <c r="AL11" s="9"/>
      <c r="AM11" s="9"/>
      <c r="AN11" s="8"/>
      <c r="AO11" s="9"/>
      <c r="AP11" s="9"/>
      <c r="AQ11" s="9"/>
      <c r="AR11" s="8"/>
      <c r="AS11" s="9"/>
      <c r="AT11" s="9"/>
      <c r="AU11" s="9"/>
      <c r="AV11" s="8"/>
      <c r="AW11" s="9"/>
      <c r="AX11" s="9"/>
      <c r="AY11" s="9"/>
      <c r="AZ11" s="8"/>
      <c r="BA11" s="9"/>
      <c r="BB11" s="9"/>
      <c r="BC11" s="9"/>
      <c r="BD11" s="8"/>
      <c r="BE11" s="9"/>
      <c r="BF11" s="9"/>
      <c r="BG11" s="9"/>
      <c r="BH11" s="8"/>
      <c r="BI11" s="9"/>
      <c r="BJ11" s="9"/>
      <c r="BK11" s="9"/>
      <c r="BL11" s="8"/>
      <c r="BM11" s="9"/>
      <c r="BN11" s="9"/>
      <c r="BO11" s="9"/>
      <c r="BP11" s="8"/>
      <c r="BQ11" s="9"/>
      <c r="BR11" s="9"/>
      <c r="BS11" s="9"/>
      <c r="BT11" s="8"/>
      <c r="BU11" s="9"/>
      <c r="BV11" s="9"/>
      <c r="BW11" s="9"/>
      <c r="BX11" s="8"/>
      <c r="BY11" s="9"/>
      <c r="BZ11" s="9"/>
      <c r="CA11" s="9"/>
      <c r="CB11" s="8"/>
      <c r="CC11" s="9"/>
      <c r="CD11" s="9"/>
      <c r="CE11" s="9"/>
      <c r="CF11" s="8"/>
      <c r="CG11" s="9"/>
      <c r="CH11" s="9"/>
      <c r="CI11" s="9"/>
      <c r="CJ11" s="8"/>
      <c r="CK11" s="9"/>
      <c r="CL11" s="9"/>
      <c r="CM11" s="9"/>
      <c r="CN11" s="8"/>
      <c r="CO11" s="9"/>
      <c r="CP11" s="9"/>
      <c r="CQ11" s="9"/>
      <c r="CR11" s="8"/>
      <c r="CS11" s="9"/>
      <c r="CT11" s="9"/>
      <c r="CU11" s="9"/>
      <c r="CV11" s="8"/>
      <c r="CW11" s="9"/>
      <c r="CX11" s="9"/>
      <c r="CY11" s="9"/>
      <c r="CZ11" s="8"/>
      <c r="DA11" s="9"/>
      <c r="DB11" s="9"/>
      <c r="DC11" s="9"/>
      <c r="DD11" s="8"/>
      <c r="DE11" s="9"/>
      <c r="DF11" s="9"/>
      <c r="DG11" s="9"/>
      <c r="DH11" s="8"/>
      <c r="DI11" s="9"/>
      <c r="DJ11" s="9"/>
      <c r="DK11" s="9"/>
      <c r="DL11" s="8"/>
      <c r="DM11" s="9"/>
      <c r="DN11" s="9"/>
      <c r="DO11" s="9"/>
      <c r="DP11" s="8"/>
      <c r="DQ11" s="9"/>
      <c r="DR11" s="9"/>
      <c r="DS11" s="9"/>
      <c r="DT11" s="8"/>
      <c r="DU11" s="9"/>
      <c r="DV11" s="9"/>
      <c r="DW11" s="9"/>
      <c r="DX11" s="8"/>
      <c r="DY11" s="9"/>
      <c r="DZ11" s="9"/>
      <c r="EA11" s="9"/>
      <c r="EB11" s="8"/>
      <c r="EC11" s="9"/>
      <c r="ED11" s="9"/>
      <c r="EE11" s="9"/>
      <c r="EF11" s="8"/>
      <c r="EG11" s="9"/>
      <c r="EH11" s="9"/>
      <c r="EI11" s="9"/>
      <c r="EJ11" s="8"/>
      <c r="EK11" s="9"/>
      <c r="EL11" s="9"/>
      <c r="EM11" s="9"/>
      <c r="EN11" s="8"/>
      <c r="EO11" s="9"/>
      <c r="EP11" s="9"/>
      <c r="EQ11" s="9"/>
      <c r="ER11" s="8"/>
      <c r="ES11" s="9"/>
      <c r="ET11" s="9"/>
      <c r="EU11" s="9"/>
      <c r="EV11" s="8"/>
      <c r="EW11" s="9"/>
      <c r="EX11" s="9"/>
      <c r="EY11" s="9"/>
      <c r="EZ11" s="8"/>
      <c r="FA11" s="9"/>
      <c r="FB11" s="9"/>
      <c r="FC11" s="9"/>
      <c r="FD11" s="8"/>
      <c r="FE11" s="9"/>
      <c r="FF11" s="9"/>
      <c r="FG11" s="9"/>
      <c r="FH11" s="8"/>
      <c r="FI11" s="9"/>
      <c r="FJ11" s="9"/>
      <c r="FK11" s="9"/>
      <c r="FL11" s="8"/>
      <c r="FM11" s="9"/>
      <c r="FN11" s="9"/>
      <c r="FO11" s="9"/>
      <c r="FP11" s="8"/>
      <c r="FQ11" s="9"/>
      <c r="FR11" s="9"/>
      <c r="FS11" s="9"/>
      <c r="FT11" s="8"/>
      <c r="FU11" s="9"/>
      <c r="FV11" s="9"/>
      <c r="FW11" s="9"/>
      <c r="FX11" s="8"/>
      <c r="FY11" s="9"/>
      <c r="FZ11" s="9"/>
      <c r="GA11" s="9"/>
      <c r="GB11" s="8"/>
      <c r="GC11" s="9"/>
      <c r="GD11" s="9"/>
      <c r="GE11" s="9"/>
      <c r="GF11" s="8"/>
      <c r="GG11" s="9"/>
      <c r="GH11" s="9"/>
      <c r="GI11" s="9"/>
      <c r="GJ11" s="8"/>
      <c r="GK11" s="9"/>
      <c r="GL11" s="9"/>
      <c r="GM11" s="9"/>
      <c r="GN11" s="8"/>
      <c r="GO11" s="9"/>
      <c r="GP11" s="9"/>
      <c r="GQ11" s="9"/>
      <c r="GR11" s="8"/>
      <c r="GS11" s="9"/>
      <c r="GT11" s="9"/>
      <c r="GU11" s="9"/>
      <c r="GV11" s="8"/>
      <c r="GW11" s="9"/>
      <c r="GX11" s="9"/>
      <c r="GY11" s="9"/>
      <c r="GZ11" s="8"/>
      <c r="HA11" s="9"/>
      <c r="HB11" s="9"/>
      <c r="HC11" s="9"/>
      <c r="HD11" s="8"/>
      <c r="HE11" s="9"/>
      <c r="HF11" s="9"/>
      <c r="HG11" s="9"/>
      <c r="HH11" s="8"/>
      <c r="HI11" s="9"/>
      <c r="HJ11" s="9"/>
      <c r="HK11" s="9"/>
      <c r="HL11" s="8"/>
      <c r="HM11" s="9"/>
      <c r="HN11" s="9"/>
      <c r="HO11" s="9"/>
      <c r="HP11" s="8"/>
      <c r="HQ11" s="9"/>
      <c r="HR11" s="9"/>
      <c r="HS11" s="9"/>
      <c r="HT11" s="8"/>
      <c r="HU11" s="9"/>
      <c r="HV11" s="9"/>
      <c r="HW11" s="9"/>
      <c r="HX11" s="8"/>
      <c r="HY11" s="9"/>
      <c r="HZ11" s="9"/>
      <c r="IA11" s="9"/>
      <c r="IB11" s="8"/>
      <c r="IC11" s="9"/>
      <c r="ID11" s="9"/>
      <c r="IE11" s="9"/>
      <c r="IF11" s="8"/>
      <c r="IG11" s="9"/>
      <c r="IH11" s="9"/>
      <c r="II11" s="9"/>
      <c r="IJ11" s="8"/>
      <c r="IK11" s="9"/>
      <c r="IL11" s="9"/>
      <c r="IM11" s="9"/>
      <c r="IN11" s="8"/>
      <c r="IO11" s="9"/>
      <c r="IP11" s="9"/>
      <c r="IQ11" s="9"/>
      <c r="IR11" s="8"/>
      <c r="IS11" s="9"/>
      <c r="IT11" s="9"/>
      <c r="IU11" s="9"/>
    </row>
    <row r="12" spans="1:255" ht="16.149999999999999" customHeight="1">
      <c r="A12" s="14" t="s">
        <v>107</v>
      </c>
      <c r="B12" s="15">
        <v>1941</v>
      </c>
      <c r="C12" s="15">
        <f t="shared" si="0"/>
        <v>24551</v>
      </c>
      <c r="D12" s="16">
        <v>26492</v>
      </c>
      <c r="E12" s="9"/>
      <c r="F12" s="9"/>
      <c r="G12" s="9"/>
      <c r="H12" s="8"/>
      <c r="I12" s="9"/>
      <c r="J12" s="9"/>
      <c r="K12" s="9"/>
      <c r="L12" s="8"/>
      <c r="M12" s="9"/>
      <c r="N12" s="9"/>
      <c r="O12" s="9"/>
      <c r="P12" s="8"/>
      <c r="Q12" s="9"/>
      <c r="R12" s="9"/>
      <c r="S12" s="9"/>
      <c r="T12" s="8"/>
      <c r="U12" s="9"/>
      <c r="V12" s="9"/>
      <c r="W12" s="9"/>
      <c r="X12" s="8"/>
      <c r="Y12" s="9"/>
      <c r="Z12" s="9"/>
      <c r="AA12" s="9"/>
      <c r="AB12" s="8"/>
      <c r="AC12" s="9"/>
      <c r="AD12" s="9"/>
      <c r="AE12" s="9"/>
      <c r="AF12" s="8"/>
      <c r="AG12" s="9"/>
      <c r="AH12" s="9"/>
      <c r="AI12" s="9"/>
      <c r="AJ12" s="8"/>
      <c r="AK12" s="9"/>
      <c r="AL12" s="9"/>
      <c r="AM12" s="9"/>
      <c r="AN12" s="8"/>
      <c r="AO12" s="9"/>
      <c r="AP12" s="9"/>
      <c r="AQ12" s="9"/>
      <c r="AR12" s="8"/>
      <c r="AS12" s="9"/>
      <c r="AT12" s="9"/>
      <c r="AU12" s="9"/>
      <c r="AV12" s="8"/>
      <c r="AW12" s="9"/>
      <c r="AX12" s="9"/>
      <c r="AY12" s="9"/>
      <c r="AZ12" s="8"/>
      <c r="BA12" s="9"/>
      <c r="BB12" s="9"/>
      <c r="BC12" s="9"/>
      <c r="BD12" s="8"/>
      <c r="BE12" s="9"/>
      <c r="BF12" s="9"/>
      <c r="BG12" s="9"/>
      <c r="BH12" s="8"/>
      <c r="BI12" s="9"/>
      <c r="BJ12" s="9"/>
      <c r="BK12" s="9"/>
      <c r="BL12" s="8"/>
      <c r="BM12" s="9"/>
      <c r="BN12" s="9"/>
      <c r="BO12" s="9"/>
      <c r="BP12" s="8"/>
      <c r="BQ12" s="9"/>
      <c r="BR12" s="9"/>
      <c r="BS12" s="9"/>
      <c r="BT12" s="8"/>
      <c r="BU12" s="9"/>
      <c r="BV12" s="9"/>
      <c r="BW12" s="9"/>
      <c r="BX12" s="8"/>
      <c r="BY12" s="9"/>
      <c r="BZ12" s="9"/>
      <c r="CA12" s="9"/>
      <c r="CB12" s="8"/>
      <c r="CC12" s="9"/>
      <c r="CD12" s="9"/>
      <c r="CE12" s="9"/>
      <c r="CF12" s="8"/>
      <c r="CG12" s="9"/>
      <c r="CH12" s="9"/>
      <c r="CI12" s="9"/>
      <c r="CJ12" s="8"/>
      <c r="CK12" s="9"/>
      <c r="CL12" s="9"/>
      <c r="CM12" s="9"/>
      <c r="CN12" s="8"/>
      <c r="CO12" s="9"/>
      <c r="CP12" s="9"/>
      <c r="CQ12" s="9"/>
      <c r="CR12" s="8"/>
      <c r="CS12" s="9"/>
      <c r="CT12" s="9"/>
      <c r="CU12" s="9"/>
      <c r="CV12" s="8"/>
      <c r="CW12" s="9"/>
      <c r="CX12" s="9"/>
      <c r="CY12" s="9"/>
      <c r="CZ12" s="8"/>
      <c r="DA12" s="9"/>
      <c r="DB12" s="9"/>
      <c r="DC12" s="9"/>
      <c r="DD12" s="8"/>
      <c r="DE12" s="9"/>
      <c r="DF12" s="9"/>
      <c r="DG12" s="9"/>
      <c r="DH12" s="8"/>
      <c r="DI12" s="9"/>
      <c r="DJ12" s="9"/>
      <c r="DK12" s="9"/>
      <c r="DL12" s="8"/>
      <c r="DM12" s="9"/>
      <c r="DN12" s="9"/>
      <c r="DO12" s="9"/>
      <c r="DP12" s="8"/>
      <c r="DQ12" s="9"/>
      <c r="DR12" s="9"/>
      <c r="DS12" s="9"/>
      <c r="DT12" s="8"/>
      <c r="DU12" s="9"/>
      <c r="DV12" s="9"/>
      <c r="DW12" s="9"/>
      <c r="DX12" s="8"/>
      <c r="DY12" s="9"/>
      <c r="DZ12" s="9"/>
      <c r="EA12" s="9"/>
      <c r="EB12" s="8"/>
      <c r="EC12" s="9"/>
      <c r="ED12" s="9"/>
      <c r="EE12" s="9"/>
      <c r="EF12" s="8"/>
      <c r="EG12" s="9"/>
      <c r="EH12" s="9"/>
      <c r="EI12" s="9"/>
      <c r="EJ12" s="8"/>
      <c r="EK12" s="9"/>
      <c r="EL12" s="9"/>
      <c r="EM12" s="9"/>
      <c r="EN12" s="8"/>
      <c r="EO12" s="9"/>
      <c r="EP12" s="9"/>
      <c r="EQ12" s="9"/>
      <c r="ER12" s="8"/>
      <c r="ES12" s="9"/>
      <c r="ET12" s="9"/>
      <c r="EU12" s="9"/>
      <c r="EV12" s="8"/>
      <c r="EW12" s="9"/>
      <c r="EX12" s="9"/>
      <c r="EY12" s="9"/>
      <c r="EZ12" s="8"/>
      <c r="FA12" s="9"/>
      <c r="FB12" s="9"/>
      <c r="FC12" s="9"/>
      <c r="FD12" s="8"/>
      <c r="FE12" s="9"/>
      <c r="FF12" s="9"/>
      <c r="FG12" s="9"/>
      <c r="FH12" s="8"/>
      <c r="FI12" s="9"/>
      <c r="FJ12" s="9"/>
      <c r="FK12" s="9"/>
      <c r="FL12" s="8"/>
      <c r="FM12" s="9"/>
      <c r="FN12" s="9"/>
      <c r="FO12" s="9"/>
      <c r="FP12" s="8"/>
      <c r="FQ12" s="9"/>
      <c r="FR12" s="9"/>
      <c r="FS12" s="9"/>
      <c r="FT12" s="8"/>
      <c r="FU12" s="9"/>
      <c r="FV12" s="9"/>
      <c r="FW12" s="9"/>
      <c r="FX12" s="8"/>
      <c r="FY12" s="9"/>
      <c r="FZ12" s="9"/>
      <c r="GA12" s="9"/>
      <c r="GB12" s="8"/>
      <c r="GC12" s="9"/>
      <c r="GD12" s="9"/>
      <c r="GE12" s="9"/>
      <c r="GF12" s="8"/>
      <c r="GG12" s="9"/>
      <c r="GH12" s="9"/>
      <c r="GI12" s="9"/>
      <c r="GJ12" s="8"/>
      <c r="GK12" s="9"/>
      <c r="GL12" s="9"/>
      <c r="GM12" s="9"/>
      <c r="GN12" s="8"/>
      <c r="GO12" s="9"/>
      <c r="GP12" s="9"/>
      <c r="GQ12" s="9"/>
      <c r="GR12" s="8"/>
      <c r="GS12" s="9"/>
      <c r="GT12" s="9"/>
      <c r="GU12" s="9"/>
      <c r="GV12" s="8"/>
      <c r="GW12" s="9"/>
      <c r="GX12" s="9"/>
      <c r="GY12" s="9"/>
      <c r="GZ12" s="8"/>
      <c r="HA12" s="9"/>
      <c r="HB12" s="9"/>
      <c r="HC12" s="9"/>
      <c r="HD12" s="8"/>
      <c r="HE12" s="9"/>
      <c r="HF12" s="9"/>
      <c r="HG12" s="9"/>
      <c r="HH12" s="8"/>
      <c r="HI12" s="9"/>
      <c r="HJ12" s="9"/>
      <c r="HK12" s="9"/>
      <c r="HL12" s="8"/>
      <c r="HM12" s="9"/>
      <c r="HN12" s="9"/>
      <c r="HO12" s="9"/>
      <c r="HP12" s="8"/>
      <c r="HQ12" s="9"/>
      <c r="HR12" s="9"/>
      <c r="HS12" s="9"/>
      <c r="HT12" s="8"/>
      <c r="HU12" s="9"/>
      <c r="HV12" s="9"/>
      <c r="HW12" s="9"/>
      <c r="HX12" s="8"/>
      <c r="HY12" s="9"/>
      <c r="HZ12" s="9"/>
      <c r="IA12" s="9"/>
      <c r="IB12" s="8"/>
      <c r="IC12" s="9"/>
      <c r="ID12" s="9"/>
      <c r="IE12" s="9"/>
      <c r="IF12" s="8"/>
      <c r="IG12" s="9"/>
      <c r="IH12" s="9"/>
      <c r="II12" s="9"/>
      <c r="IJ12" s="8"/>
      <c r="IK12" s="9"/>
      <c r="IL12" s="9"/>
      <c r="IM12" s="9"/>
      <c r="IN12" s="8"/>
      <c r="IO12" s="9"/>
      <c r="IP12" s="9"/>
      <c r="IQ12" s="9"/>
      <c r="IR12" s="8"/>
      <c r="IS12" s="9"/>
      <c r="IT12" s="9"/>
      <c r="IU12" s="9"/>
    </row>
    <row r="13" spans="1:255" ht="16.149999999999999" customHeight="1">
      <c r="A13" s="14" t="s">
        <v>108</v>
      </c>
      <c r="B13" s="15">
        <v>1892</v>
      </c>
      <c r="C13" s="15">
        <f t="shared" si="0"/>
        <v>25216</v>
      </c>
      <c r="D13" s="16">
        <v>27108</v>
      </c>
      <c r="E13" s="9"/>
      <c r="F13" s="9"/>
      <c r="G13" s="9"/>
      <c r="H13" s="8"/>
      <c r="I13" s="9"/>
      <c r="J13" s="9"/>
      <c r="K13" s="9"/>
      <c r="L13" s="8"/>
      <c r="M13" s="9"/>
      <c r="N13" s="9"/>
      <c r="O13" s="9"/>
      <c r="P13" s="8"/>
      <c r="Q13" s="9"/>
      <c r="R13" s="9"/>
      <c r="S13" s="9"/>
      <c r="T13" s="8"/>
      <c r="U13" s="9"/>
      <c r="V13" s="9"/>
      <c r="W13" s="9"/>
      <c r="X13" s="8"/>
      <c r="Y13" s="9"/>
      <c r="Z13" s="9"/>
      <c r="AA13" s="9"/>
      <c r="AB13" s="8"/>
      <c r="AC13" s="9"/>
      <c r="AD13" s="9"/>
      <c r="AE13" s="9"/>
      <c r="AF13" s="8"/>
      <c r="AG13" s="9"/>
      <c r="AH13" s="9"/>
      <c r="AI13" s="9"/>
      <c r="AJ13" s="8"/>
      <c r="AK13" s="9"/>
      <c r="AL13" s="9"/>
      <c r="AM13" s="9"/>
      <c r="AN13" s="8"/>
      <c r="AO13" s="9"/>
      <c r="AP13" s="9"/>
      <c r="AQ13" s="9"/>
      <c r="AR13" s="8"/>
      <c r="AS13" s="9"/>
      <c r="AT13" s="9"/>
      <c r="AU13" s="9"/>
      <c r="AV13" s="8"/>
      <c r="AW13" s="9"/>
      <c r="AX13" s="9"/>
      <c r="AY13" s="9"/>
      <c r="AZ13" s="8"/>
      <c r="BA13" s="9"/>
      <c r="BB13" s="9"/>
      <c r="BC13" s="9"/>
      <c r="BD13" s="8"/>
      <c r="BE13" s="9"/>
      <c r="BF13" s="9"/>
      <c r="BG13" s="9"/>
      <c r="BH13" s="8"/>
      <c r="BI13" s="9"/>
      <c r="BJ13" s="9"/>
      <c r="BK13" s="9"/>
      <c r="BL13" s="8"/>
      <c r="BM13" s="9"/>
      <c r="BN13" s="9"/>
      <c r="BO13" s="9"/>
      <c r="BP13" s="8"/>
      <c r="BQ13" s="9"/>
      <c r="BR13" s="9"/>
      <c r="BS13" s="9"/>
      <c r="BT13" s="8"/>
      <c r="BU13" s="9"/>
      <c r="BV13" s="9"/>
      <c r="BW13" s="9"/>
      <c r="BX13" s="8"/>
      <c r="BY13" s="9"/>
      <c r="BZ13" s="9"/>
      <c r="CA13" s="9"/>
      <c r="CB13" s="8"/>
      <c r="CC13" s="9"/>
      <c r="CD13" s="9"/>
      <c r="CE13" s="9"/>
      <c r="CF13" s="8"/>
      <c r="CG13" s="9"/>
      <c r="CH13" s="9"/>
      <c r="CI13" s="9"/>
      <c r="CJ13" s="8"/>
      <c r="CK13" s="9"/>
      <c r="CL13" s="9"/>
      <c r="CM13" s="9"/>
      <c r="CN13" s="8"/>
      <c r="CO13" s="9"/>
      <c r="CP13" s="9"/>
      <c r="CQ13" s="9"/>
      <c r="CR13" s="8"/>
      <c r="CS13" s="9"/>
      <c r="CT13" s="9"/>
      <c r="CU13" s="9"/>
      <c r="CV13" s="8"/>
      <c r="CW13" s="9"/>
      <c r="CX13" s="9"/>
      <c r="CY13" s="9"/>
      <c r="CZ13" s="8"/>
      <c r="DA13" s="9"/>
      <c r="DB13" s="9"/>
      <c r="DC13" s="9"/>
      <c r="DD13" s="8"/>
      <c r="DE13" s="9"/>
      <c r="DF13" s="9"/>
      <c r="DG13" s="9"/>
      <c r="DH13" s="8"/>
      <c r="DI13" s="9"/>
      <c r="DJ13" s="9"/>
      <c r="DK13" s="9"/>
      <c r="DL13" s="8"/>
      <c r="DM13" s="9"/>
      <c r="DN13" s="9"/>
      <c r="DO13" s="9"/>
      <c r="DP13" s="8"/>
      <c r="DQ13" s="9"/>
      <c r="DR13" s="9"/>
      <c r="DS13" s="9"/>
      <c r="DT13" s="8"/>
      <c r="DU13" s="9"/>
      <c r="DV13" s="9"/>
      <c r="DW13" s="9"/>
      <c r="DX13" s="8"/>
      <c r="DY13" s="9"/>
      <c r="DZ13" s="9"/>
      <c r="EA13" s="9"/>
      <c r="EB13" s="8"/>
      <c r="EC13" s="9"/>
      <c r="ED13" s="9"/>
      <c r="EE13" s="9"/>
      <c r="EF13" s="8"/>
      <c r="EG13" s="9"/>
      <c r="EH13" s="9"/>
      <c r="EI13" s="9"/>
      <c r="EJ13" s="8"/>
      <c r="EK13" s="9"/>
      <c r="EL13" s="9"/>
      <c r="EM13" s="9"/>
      <c r="EN13" s="8"/>
      <c r="EO13" s="9"/>
      <c r="EP13" s="9"/>
      <c r="EQ13" s="9"/>
      <c r="ER13" s="8"/>
      <c r="ES13" s="9"/>
      <c r="ET13" s="9"/>
      <c r="EU13" s="9"/>
      <c r="EV13" s="8"/>
      <c r="EW13" s="9"/>
      <c r="EX13" s="9"/>
      <c r="EY13" s="9"/>
      <c r="EZ13" s="8"/>
      <c r="FA13" s="9"/>
      <c r="FB13" s="9"/>
      <c r="FC13" s="9"/>
      <c r="FD13" s="8"/>
      <c r="FE13" s="9"/>
      <c r="FF13" s="9"/>
      <c r="FG13" s="9"/>
      <c r="FH13" s="8"/>
      <c r="FI13" s="9"/>
      <c r="FJ13" s="9"/>
      <c r="FK13" s="9"/>
      <c r="FL13" s="8"/>
      <c r="FM13" s="9"/>
      <c r="FN13" s="9"/>
      <c r="FO13" s="9"/>
      <c r="FP13" s="8"/>
      <c r="FQ13" s="9"/>
      <c r="FR13" s="9"/>
      <c r="FS13" s="9"/>
      <c r="FT13" s="8"/>
      <c r="FU13" s="9"/>
      <c r="FV13" s="9"/>
      <c r="FW13" s="9"/>
      <c r="FX13" s="8"/>
      <c r="FY13" s="9"/>
      <c r="FZ13" s="9"/>
      <c r="GA13" s="9"/>
      <c r="GB13" s="8"/>
      <c r="GC13" s="9"/>
      <c r="GD13" s="9"/>
      <c r="GE13" s="9"/>
      <c r="GF13" s="8"/>
      <c r="GG13" s="9"/>
      <c r="GH13" s="9"/>
      <c r="GI13" s="9"/>
      <c r="GJ13" s="8"/>
      <c r="GK13" s="9"/>
      <c r="GL13" s="9"/>
      <c r="GM13" s="9"/>
      <c r="GN13" s="8"/>
      <c r="GO13" s="9"/>
      <c r="GP13" s="9"/>
      <c r="GQ13" s="9"/>
      <c r="GR13" s="8"/>
      <c r="GS13" s="9"/>
      <c r="GT13" s="9"/>
      <c r="GU13" s="9"/>
      <c r="GV13" s="8"/>
      <c r="GW13" s="9"/>
      <c r="GX13" s="9"/>
      <c r="GY13" s="9"/>
      <c r="GZ13" s="8"/>
      <c r="HA13" s="9"/>
      <c r="HB13" s="9"/>
      <c r="HC13" s="9"/>
      <c r="HD13" s="8"/>
      <c r="HE13" s="9"/>
      <c r="HF13" s="9"/>
      <c r="HG13" s="9"/>
      <c r="HH13" s="8"/>
      <c r="HI13" s="9"/>
      <c r="HJ13" s="9"/>
      <c r="HK13" s="9"/>
      <c r="HL13" s="8"/>
      <c r="HM13" s="9"/>
      <c r="HN13" s="9"/>
      <c r="HO13" s="9"/>
      <c r="HP13" s="8"/>
      <c r="HQ13" s="9"/>
      <c r="HR13" s="9"/>
      <c r="HS13" s="9"/>
      <c r="HT13" s="8"/>
      <c r="HU13" s="9"/>
      <c r="HV13" s="9"/>
      <c r="HW13" s="9"/>
      <c r="HX13" s="8"/>
      <c r="HY13" s="9"/>
      <c r="HZ13" s="9"/>
      <c r="IA13" s="9"/>
      <c r="IB13" s="8"/>
      <c r="IC13" s="9"/>
      <c r="ID13" s="9"/>
      <c r="IE13" s="9"/>
      <c r="IF13" s="8"/>
      <c r="IG13" s="9"/>
      <c r="IH13" s="9"/>
      <c r="II13" s="9"/>
      <c r="IJ13" s="8"/>
      <c r="IK13" s="9"/>
      <c r="IL13" s="9"/>
      <c r="IM13" s="9"/>
      <c r="IN13" s="8"/>
      <c r="IO13" s="9"/>
      <c r="IP13" s="9"/>
      <c r="IQ13" s="9"/>
      <c r="IR13" s="8"/>
      <c r="IS13" s="9"/>
      <c r="IT13" s="9"/>
      <c r="IU13" s="9"/>
    </row>
    <row r="14" spans="1:255" ht="16.149999999999999" customHeight="1">
      <c r="A14" s="14" t="s">
        <v>109</v>
      </c>
      <c r="B14" s="15">
        <v>1995</v>
      </c>
      <c r="C14" s="15">
        <f t="shared" si="0"/>
        <v>26563</v>
      </c>
      <c r="D14" s="16">
        <v>28558</v>
      </c>
      <c r="E14" s="9"/>
      <c r="F14" s="9"/>
      <c r="G14" s="9"/>
      <c r="H14" s="8"/>
      <c r="I14" s="9"/>
      <c r="J14" s="9"/>
      <c r="K14" s="9"/>
      <c r="L14" s="8"/>
      <c r="M14" s="9"/>
      <c r="N14" s="9"/>
      <c r="O14" s="9"/>
      <c r="P14" s="8"/>
      <c r="Q14" s="9"/>
      <c r="R14" s="9"/>
      <c r="S14" s="9"/>
      <c r="T14" s="8"/>
      <c r="U14" s="9"/>
      <c r="V14" s="9"/>
      <c r="W14" s="9"/>
      <c r="X14" s="8"/>
      <c r="Y14" s="9"/>
      <c r="Z14" s="9"/>
      <c r="AA14" s="9"/>
      <c r="AB14" s="8"/>
      <c r="AC14" s="9"/>
      <c r="AD14" s="9"/>
      <c r="AE14" s="9"/>
      <c r="AF14" s="8"/>
      <c r="AG14" s="9"/>
      <c r="AH14" s="9"/>
      <c r="AI14" s="9"/>
      <c r="AJ14" s="8"/>
      <c r="AK14" s="9"/>
      <c r="AL14" s="9"/>
      <c r="AM14" s="9"/>
      <c r="AN14" s="8"/>
      <c r="AO14" s="9"/>
      <c r="AP14" s="9"/>
      <c r="AQ14" s="9"/>
      <c r="AR14" s="8"/>
      <c r="AS14" s="9"/>
      <c r="AT14" s="9"/>
      <c r="AU14" s="9"/>
      <c r="AV14" s="8"/>
      <c r="AW14" s="9"/>
      <c r="AX14" s="9"/>
      <c r="AY14" s="9"/>
      <c r="AZ14" s="8"/>
      <c r="BA14" s="9"/>
      <c r="BB14" s="9"/>
      <c r="BC14" s="9"/>
      <c r="BD14" s="8"/>
      <c r="BE14" s="9"/>
      <c r="BF14" s="9"/>
      <c r="BG14" s="9"/>
      <c r="BH14" s="8"/>
      <c r="BI14" s="9"/>
      <c r="BJ14" s="9"/>
      <c r="BK14" s="9"/>
      <c r="BL14" s="8"/>
      <c r="BM14" s="9"/>
      <c r="BN14" s="9"/>
      <c r="BO14" s="9"/>
      <c r="BP14" s="8"/>
      <c r="BQ14" s="9"/>
      <c r="BR14" s="9"/>
      <c r="BS14" s="9"/>
      <c r="BT14" s="8"/>
      <c r="BU14" s="9"/>
      <c r="BV14" s="9"/>
      <c r="BW14" s="9"/>
      <c r="BX14" s="8"/>
      <c r="BY14" s="9"/>
      <c r="BZ14" s="9"/>
      <c r="CA14" s="9"/>
      <c r="CB14" s="8"/>
      <c r="CC14" s="9"/>
      <c r="CD14" s="9"/>
      <c r="CE14" s="9"/>
      <c r="CF14" s="8"/>
      <c r="CG14" s="9"/>
      <c r="CH14" s="9"/>
      <c r="CI14" s="9"/>
      <c r="CJ14" s="8"/>
      <c r="CK14" s="9"/>
      <c r="CL14" s="9"/>
      <c r="CM14" s="9"/>
      <c r="CN14" s="8"/>
      <c r="CO14" s="9"/>
      <c r="CP14" s="9"/>
      <c r="CQ14" s="9"/>
      <c r="CR14" s="8"/>
      <c r="CS14" s="9"/>
      <c r="CT14" s="9"/>
      <c r="CU14" s="9"/>
      <c r="CV14" s="8"/>
      <c r="CW14" s="9"/>
      <c r="CX14" s="9"/>
      <c r="CY14" s="9"/>
      <c r="CZ14" s="8"/>
      <c r="DA14" s="9"/>
      <c r="DB14" s="9"/>
      <c r="DC14" s="9"/>
      <c r="DD14" s="8"/>
      <c r="DE14" s="9"/>
      <c r="DF14" s="9"/>
      <c r="DG14" s="9"/>
      <c r="DH14" s="8"/>
      <c r="DI14" s="9"/>
      <c r="DJ14" s="9"/>
      <c r="DK14" s="9"/>
      <c r="DL14" s="8"/>
      <c r="DM14" s="9"/>
      <c r="DN14" s="9"/>
      <c r="DO14" s="9"/>
      <c r="DP14" s="8"/>
      <c r="DQ14" s="9"/>
      <c r="DR14" s="9"/>
      <c r="DS14" s="9"/>
      <c r="DT14" s="8"/>
      <c r="DU14" s="9"/>
      <c r="DV14" s="9"/>
      <c r="DW14" s="9"/>
      <c r="DX14" s="8"/>
      <c r="DY14" s="9"/>
      <c r="DZ14" s="9"/>
      <c r="EA14" s="9"/>
      <c r="EB14" s="8"/>
      <c r="EC14" s="9"/>
      <c r="ED14" s="9"/>
      <c r="EE14" s="9"/>
      <c r="EF14" s="8"/>
      <c r="EG14" s="9"/>
      <c r="EH14" s="9"/>
      <c r="EI14" s="9"/>
      <c r="EJ14" s="8"/>
      <c r="EK14" s="9"/>
      <c r="EL14" s="9"/>
      <c r="EM14" s="9"/>
      <c r="EN14" s="8"/>
      <c r="EO14" s="9"/>
      <c r="EP14" s="9"/>
      <c r="EQ14" s="9"/>
      <c r="ER14" s="8"/>
      <c r="ES14" s="9"/>
      <c r="ET14" s="9"/>
      <c r="EU14" s="9"/>
      <c r="EV14" s="8"/>
      <c r="EW14" s="9"/>
      <c r="EX14" s="9"/>
      <c r="EY14" s="9"/>
      <c r="EZ14" s="8"/>
      <c r="FA14" s="9"/>
      <c r="FB14" s="9"/>
      <c r="FC14" s="9"/>
      <c r="FD14" s="8"/>
      <c r="FE14" s="9"/>
      <c r="FF14" s="9"/>
      <c r="FG14" s="9"/>
      <c r="FH14" s="8"/>
      <c r="FI14" s="9"/>
      <c r="FJ14" s="9"/>
      <c r="FK14" s="9"/>
      <c r="FL14" s="8"/>
      <c r="FM14" s="9"/>
      <c r="FN14" s="9"/>
      <c r="FO14" s="9"/>
      <c r="FP14" s="8"/>
      <c r="FQ14" s="9"/>
      <c r="FR14" s="9"/>
      <c r="FS14" s="9"/>
      <c r="FT14" s="8"/>
      <c r="FU14" s="9"/>
      <c r="FV14" s="9"/>
      <c r="FW14" s="9"/>
      <c r="FX14" s="8"/>
      <c r="FY14" s="9"/>
      <c r="FZ14" s="9"/>
      <c r="GA14" s="9"/>
      <c r="GB14" s="8"/>
      <c r="GC14" s="9"/>
      <c r="GD14" s="9"/>
      <c r="GE14" s="9"/>
      <c r="GF14" s="8"/>
      <c r="GG14" s="9"/>
      <c r="GH14" s="9"/>
      <c r="GI14" s="9"/>
      <c r="GJ14" s="8"/>
      <c r="GK14" s="9"/>
      <c r="GL14" s="9"/>
      <c r="GM14" s="9"/>
      <c r="GN14" s="8"/>
      <c r="GO14" s="9"/>
      <c r="GP14" s="9"/>
      <c r="GQ14" s="9"/>
      <c r="GR14" s="8"/>
      <c r="GS14" s="9"/>
      <c r="GT14" s="9"/>
      <c r="GU14" s="9"/>
      <c r="GV14" s="8"/>
      <c r="GW14" s="9"/>
      <c r="GX14" s="9"/>
      <c r="GY14" s="9"/>
      <c r="GZ14" s="8"/>
      <c r="HA14" s="9"/>
      <c r="HB14" s="9"/>
      <c r="HC14" s="9"/>
      <c r="HD14" s="8"/>
      <c r="HE14" s="9"/>
      <c r="HF14" s="9"/>
      <c r="HG14" s="9"/>
      <c r="HH14" s="8"/>
      <c r="HI14" s="9"/>
      <c r="HJ14" s="9"/>
      <c r="HK14" s="9"/>
      <c r="HL14" s="8"/>
      <c r="HM14" s="9"/>
      <c r="HN14" s="9"/>
      <c r="HO14" s="9"/>
      <c r="HP14" s="8"/>
      <c r="HQ14" s="9"/>
      <c r="HR14" s="9"/>
      <c r="HS14" s="9"/>
      <c r="HT14" s="8"/>
      <c r="HU14" s="9"/>
      <c r="HV14" s="9"/>
      <c r="HW14" s="9"/>
      <c r="HX14" s="8"/>
      <c r="HY14" s="9"/>
      <c r="HZ14" s="9"/>
      <c r="IA14" s="9"/>
      <c r="IB14" s="8"/>
      <c r="IC14" s="9"/>
      <c r="ID14" s="9"/>
      <c r="IE14" s="9"/>
      <c r="IF14" s="8"/>
      <c r="IG14" s="9"/>
      <c r="IH14" s="9"/>
      <c r="II14" s="9"/>
      <c r="IJ14" s="8"/>
      <c r="IK14" s="9"/>
      <c r="IL14" s="9"/>
      <c r="IM14" s="9"/>
      <c r="IN14" s="8"/>
      <c r="IO14" s="9"/>
      <c r="IP14" s="9"/>
      <c r="IQ14" s="9"/>
      <c r="IR14" s="8"/>
      <c r="IS14" s="9"/>
      <c r="IT14" s="9"/>
      <c r="IU14" s="9"/>
    </row>
    <row r="15" spans="1:255" ht="16.149999999999999" customHeight="1">
      <c r="A15" s="14" t="s">
        <v>110</v>
      </c>
      <c r="B15" s="15">
        <v>2179</v>
      </c>
      <c r="C15" s="15">
        <f t="shared" si="0"/>
        <v>27807</v>
      </c>
      <c r="D15" s="16">
        <v>29986</v>
      </c>
      <c r="E15" s="9"/>
      <c r="F15" s="9"/>
      <c r="G15" s="9"/>
      <c r="H15" s="8"/>
      <c r="I15" s="9"/>
      <c r="J15" s="9"/>
      <c r="K15" s="9"/>
      <c r="L15" s="8"/>
      <c r="M15" s="9"/>
      <c r="N15" s="9"/>
      <c r="O15" s="9"/>
      <c r="P15" s="8"/>
      <c r="Q15" s="9"/>
      <c r="R15" s="9"/>
      <c r="S15" s="9"/>
      <c r="T15" s="8"/>
      <c r="U15" s="9"/>
      <c r="V15" s="9"/>
      <c r="W15" s="9"/>
      <c r="X15" s="8"/>
      <c r="Y15" s="9"/>
      <c r="Z15" s="9"/>
      <c r="AA15" s="9"/>
      <c r="AB15" s="8"/>
      <c r="AC15" s="9"/>
      <c r="AD15" s="9"/>
      <c r="AE15" s="9"/>
      <c r="AF15" s="8"/>
      <c r="AG15" s="9"/>
      <c r="AH15" s="9"/>
      <c r="AI15" s="9"/>
      <c r="AJ15" s="8"/>
      <c r="AK15" s="9"/>
      <c r="AL15" s="9"/>
      <c r="AM15" s="9"/>
      <c r="AN15" s="8"/>
      <c r="AO15" s="9"/>
      <c r="AP15" s="9"/>
      <c r="AQ15" s="9"/>
      <c r="AR15" s="8"/>
      <c r="AS15" s="9"/>
      <c r="AT15" s="9"/>
      <c r="AU15" s="9"/>
      <c r="AV15" s="8"/>
      <c r="AW15" s="9"/>
      <c r="AX15" s="9"/>
      <c r="AY15" s="9"/>
      <c r="AZ15" s="8"/>
      <c r="BA15" s="9"/>
      <c r="BB15" s="9"/>
      <c r="BC15" s="9"/>
      <c r="BD15" s="8"/>
      <c r="BE15" s="9"/>
      <c r="BF15" s="9"/>
      <c r="BG15" s="9"/>
      <c r="BH15" s="8"/>
      <c r="BI15" s="9"/>
      <c r="BJ15" s="9"/>
      <c r="BK15" s="9"/>
      <c r="BL15" s="8"/>
      <c r="BM15" s="9"/>
      <c r="BN15" s="9"/>
      <c r="BO15" s="9"/>
      <c r="BP15" s="8"/>
      <c r="BQ15" s="9"/>
      <c r="BR15" s="9"/>
      <c r="BS15" s="9"/>
      <c r="BT15" s="8"/>
      <c r="BU15" s="9"/>
      <c r="BV15" s="9"/>
      <c r="BW15" s="9"/>
      <c r="BX15" s="8"/>
      <c r="BY15" s="9"/>
      <c r="BZ15" s="9"/>
      <c r="CA15" s="9"/>
      <c r="CB15" s="8"/>
      <c r="CC15" s="9"/>
      <c r="CD15" s="9"/>
      <c r="CE15" s="9"/>
      <c r="CF15" s="8"/>
      <c r="CG15" s="9"/>
      <c r="CH15" s="9"/>
      <c r="CI15" s="9"/>
      <c r="CJ15" s="8"/>
      <c r="CK15" s="9"/>
      <c r="CL15" s="9"/>
      <c r="CM15" s="9"/>
      <c r="CN15" s="8"/>
      <c r="CO15" s="9"/>
      <c r="CP15" s="9"/>
      <c r="CQ15" s="9"/>
      <c r="CR15" s="8"/>
      <c r="CS15" s="9"/>
      <c r="CT15" s="9"/>
      <c r="CU15" s="9"/>
      <c r="CV15" s="8"/>
      <c r="CW15" s="9"/>
      <c r="CX15" s="9"/>
      <c r="CY15" s="9"/>
      <c r="CZ15" s="8"/>
      <c r="DA15" s="9"/>
      <c r="DB15" s="9"/>
      <c r="DC15" s="9"/>
      <c r="DD15" s="8"/>
      <c r="DE15" s="9"/>
      <c r="DF15" s="9"/>
      <c r="DG15" s="9"/>
      <c r="DH15" s="8"/>
      <c r="DI15" s="9"/>
      <c r="DJ15" s="9"/>
      <c r="DK15" s="9"/>
      <c r="DL15" s="8"/>
      <c r="DM15" s="9"/>
      <c r="DN15" s="9"/>
      <c r="DO15" s="9"/>
      <c r="DP15" s="8"/>
      <c r="DQ15" s="9"/>
      <c r="DR15" s="9"/>
      <c r="DS15" s="9"/>
      <c r="DT15" s="8"/>
      <c r="DU15" s="9"/>
      <c r="DV15" s="9"/>
      <c r="DW15" s="9"/>
      <c r="DX15" s="8"/>
      <c r="DY15" s="9"/>
      <c r="DZ15" s="9"/>
      <c r="EA15" s="9"/>
      <c r="EB15" s="8"/>
      <c r="EC15" s="9"/>
      <c r="ED15" s="9"/>
      <c r="EE15" s="9"/>
      <c r="EF15" s="8"/>
      <c r="EG15" s="9"/>
      <c r="EH15" s="9"/>
      <c r="EI15" s="9"/>
      <c r="EJ15" s="8"/>
      <c r="EK15" s="9"/>
      <c r="EL15" s="9"/>
      <c r="EM15" s="9"/>
      <c r="EN15" s="8"/>
      <c r="EO15" s="9"/>
      <c r="EP15" s="9"/>
      <c r="EQ15" s="9"/>
      <c r="ER15" s="8"/>
      <c r="ES15" s="9"/>
      <c r="ET15" s="9"/>
      <c r="EU15" s="9"/>
      <c r="EV15" s="8"/>
      <c r="EW15" s="9"/>
      <c r="EX15" s="9"/>
      <c r="EY15" s="9"/>
      <c r="EZ15" s="8"/>
      <c r="FA15" s="9"/>
      <c r="FB15" s="9"/>
      <c r="FC15" s="9"/>
      <c r="FD15" s="8"/>
      <c r="FE15" s="9"/>
      <c r="FF15" s="9"/>
      <c r="FG15" s="9"/>
      <c r="FH15" s="8"/>
      <c r="FI15" s="9"/>
      <c r="FJ15" s="9"/>
      <c r="FK15" s="9"/>
      <c r="FL15" s="8"/>
      <c r="FM15" s="9"/>
      <c r="FN15" s="9"/>
      <c r="FO15" s="9"/>
      <c r="FP15" s="8"/>
      <c r="FQ15" s="9"/>
      <c r="FR15" s="9"/>
      <c r="FS15" s="9"/>
      <c r="FT15" s="8"/>
      <c r="FU15" s="9"/>
      <c r="FV15" s="9"/>
      <c r="FW15" s="9"/>
      <c r="FX15" s="8"/>
      <c r="FY15" s="9"/>
      <c r="FZ15" s="9"/>
      <c r="GA15" s="9"/>
      <c r="GB15" s="8"/>
      <c r="GC15" s="9"/>
      <c r="GD15" s="9"/>
      <c r="GE15" s="9"/>
      <c r="GF15" s="8"/>
      <c r="GG15" s="9"/>
      <c r="GH15" s="9"/>
      <c r="GI15" s="9"/>
      <c r="GJ15" s="8"/>
      <c r="GK15" s="9"/>
      <c r="GL15" s="9"/>
      <c r="GM15" s="9"/>
      <c r="GN15" s="8"/>
      <c r="GO15" s="9"/>
      <c r="GP15" s="9"/>
      <c r="GQ15" s="9"/>
      <c r="GR15" s="8"/>
      <c r="GS15" s="9"/>
      <c r="GT15" s="9"/>
      <c r="GU15" s="9"/>
      <c r="GV15" s="8"/>
      <c r="GW15" s="9"/>
      <c r="GX15" s="9"/>
      <c r="GY15" s="9"/>
      <c r="GZ15" s="8"/>
      <c r="HA15" s="9"/>
      <c r="HB15" s="9"/>
      <c r="HC15" s="9"/>
      <c r="HD15" s="8"/>
      <c r="HE15" s="9"/>
      <c r="HF15" s="9"/>
      <c r="HG15" s="9"/>
      <c r="HH15" s="8"/>
      <c r="HI15" s="9"/>
      <c r="HJ15" s="9"/>
      <c r="HK15" s="9"/>
      <c r="HL15" s="8"/>
      <c r="HM15" s="9"/>
      <c r="HN15" s="9"/>
      <c r="HO15" s="9"/>
      <c r="HP15" s="8"/>
      <c r="HQ15" s="9"/>
      <c r="HR15" s="9"/>
      <c r="HS15" s="9"/>
      <c r="HT15" s="8"/>
      <c r="HU15" s="9"/>
      <c r="HV15" s="9"/>
      <c r="HW15" s="9"/>
      <c r="HX15" s="8"/>
      <c r="HY15" s="9"/>
      <c r="HZ15" s="9"/>
      <c r="IA15" s="9"/>
      <c r="IB15" s="8"/>
      <c r="IC15" s="9"/>
      <c r="ID15" s="9"/>
      <c r="IE15" s="9"/>
      <c r="IF15" s="8"/>
      <c r="IG15" s="9"/>
      <c r="IH15" s="9"/>
      <c r="II15" s="9"/>
      <c r="IJ15" s="8"/>
      <c r="IK15" s="9"/>
      <c r="IL15" s="9"/>
      <c r="IM15" s="9"/>
      <c r="IN15" s="8"/>
      <c r="IO15" s="9"/>
      <c r="IP15" s="9"/>
      <c r="IQ15" s="9"/>
      <c r="IR15" s="8"/>
      <c r="IS15" s="9"/>
      <c r="IT15" s="9"/>
      <c r="IU15" s="9"/>
    </row>
    <row r="16" spans="1:255" ht="16.149999999999999" customHeight="1">
      <c r="A16" s="127" t="s">
        <v>111</v>
      </c>
      <c r="B16" s="128">
        <v>2295</v>
      </c>
      <c r="C16" s="128">
        <f t="shared" si="0"/>
        <v>28954</v>
      </c>
      <c r="D16" s="129">
        <v>31249</v>
      </c>
      <c r="E16" s="9"/>
      <c r="F16" s="9"/>
      <c r="G16" s="9"/>
      <c r="H16" s="8"/>
      <c r="I16" s="9"/>
      <c r="J16" s="9"/>
      <c r="K16" s="9"/>
      <c r="L16" s="8"/>
      <c r="M16" s="9"/>
      <c r="N16" s="9"/>
      <c r="O16" s="9"/>
      <c r="P16" s="8"/>
      <c r="Q16" s="9"/>
      <c r="R16" s="9"/>
      <c r="S16" s="9"/>
      <c r="T16" s="8"/>
      <c r="U16" s="9"/>
      <c r="V16" s="9"/>
      <c r="W16" s="9"/>
      <c r="X16" s="8"/>
      <c r="Y16" s="9"/>
      <c r="Z16" s="9"/>
      <c r="AA16" s="9"/>
      <c r="AB16" s="8"/>
      <c r="AC16" s="9"/>
      <c r="AD16" s="9"/>
      <c r="AE16" s="9"/>
      <c r="AF16" s="8"/>
      <c r="AG16" s="9"/>
      <c r="AH16" s="9"/>
      <c r="AI16" s="9"/>
      <c r="AJ16" s="8"/>
      <c r="AK16" s="9"/>
      <c r="AL16" s="9"/>
      <c r="AM16" s="9"/>
      <c r="AN16" s="8"/>
      <c r="AO16" s="9"/>
      <c r="AP16" s="9"/>
      <c r="AQ16" s="9"/>
      <c r="AR16" s="8"/>
      <c r="AS16" s="9"/>
      <c r="AT16" s="9"/>
      <c r="AU16" s="9"/>
      <c r="AV16" s="8"/>
      <c r="AW16" s="9"/>
      <c r="AX16" s="9"/>
      <c r="AY16" s="9"/>
      <c r="AZ16" s="8"/>
      <c r="BA16" s="9"/>
      <c r="BB16" s="9"/>
      <c r="BC16" s="9"/>
      <c r="BD16" s="8"/>
      <c r="BE16" s="9"/>
      <c r="BF16" s="9"/>
      <c r="BG16" s="9"/>
      <c r="BH16" s="8"/>
      <c r="BI16" s="9"/>
      <c r="BJ16" s="9"/>
      <c r="BK16" s="9"/>
      <c r="BL16" s="8"/>
      <c r="BM16" s="9"/>
      <c r="BN16" s="9"/>
      <c r="BO16" s="9"/>
      <c r="BP16" s="8"/>
      <c r="BQ16" s="9"/>
      <c r="BR16" s="9"/>
      <c r="BS16" s="9"/>
      <c r="BT16" s="8"/>
      <c r="BU16" s="9"/>
      <c r="BV16" s="9"/>
      <c r="BW16" s="9"/>
      <c r="BX16" s="8"/>
      <c r="BY16" s="9"/>
      <c r="BZ16" s="9"/>
      <c r="CA16" s="9"/>
      <c r="CB16" s="8"/>
      <c r="CC16" s="9"/>
      <c r="CD16" s="9"/>
      <c r="CE16" s="9"/>
      <c r="CF16" s="8"/>
      <c r="CG16" s="9"/>
      <c r="CH16" s="9"/>
      <c r="CI16" s="9"/>
      <c r="CJ16" s="8"/>
      <c r="CK16" s="9"/>
      <c r="CL16" s="9"/>
      <c r="CM16" s="9"/>
      <c r="CN16" s="8"/>
      <c r="CO16" s="9"/>
      <c r="CP16" s="9"/>
      <c r="CQ16" s="9"/>
      <c r="CR16" s="8"/>
      <c r="CS16" s="9"/>
      <c r="CT16" s="9"/>
      <c r="CU16" s="9"/>
      <c r="CV16" s="8"/>
      <c r="CW16" s="9"/>
      <c r="CX16" s="9"/>
      <c r="CY16" s="9"/>
      <c r="CZ16" s="8"/>
      <c r="DA16" s="9"/>
      <c r="DB16" s="9"/>
      <c r="DC16" s="9"/>
      <c r="DD16" s="8"/>
      <c r="DE16" s="9"/>
      <c r="DF16" s="9"/>
      <c r="DG16" s="9"/>
      <c r="DH16" s="8"/>
      <c r="DI16" s="9"/>
      <c r="DJ16" s="9"/>
      <c r="DK16" s="9"/>
      <c r="DL16" s="8"/>
      <c r="DM16" s="9"/>
      <c r="DN16" s="9"/>
      <c r="DO16" s="9"/>
      <c r="DP16" s="8"/>
      <c r="DQ16" s="9"/>
      <c r="DR16" s="9"/>
      <c r="DS16" s="9"/>
      <c r="DT16" s="8"/>
      <c r="DU16" s="9"/>
      <c r="DV16" s="9"/>
      <c r="DW16" s="9"/>
      <c r="DX16" s="8"/>
      <c r="DY16" s="9"/>
      <c r="DZ16" s="9"/>
      <c r="EA16" s="9"/>
      <c r="EB16" s="8"/>
      <c r="EC16" s="9"/>
      <c r="ED16" s="9"/>
      <c r="EE16" s="9"/>
      <c r="EF16" s="8"/>
      <c r="EG16" s="9"/>
      <c r="EH16" s="9"/>
      <c r="EI16" s="9"/>
      <c r="EJ16" s="8"/>
      <c r="EK16" s="9"/>
      <c r="EL16" s="9"/>
      <c r="EM16" s="9"/>
      <c r="EN16" s="8"/>
      <c r="EO16" s="9"/>
      <c r="EP16" s="9"/>
      <c r="EQ16" s="9"/>
      <c r="ER16" s="8"/>
      <c r="ES16" s="9"/>
      <c r="ET16" s="9"/>
      <c r="EU16" s="9"/>
      <c r="EV16" s="8"/>
      <c r="EW16" s="9"/>
      <c r="EX16" s="9"/>
      <c r="EY16" s="9"/>
      <c r="EZ16" s="8"/>
      <c r="FA16" s="9"/>
      <c r="FB16" s="9"/>
      <c r="FC16" s="9"/>
      <c r="FD16" s="8"/>
      <c r="FE16" s="9"/>
      <c r="FF16" s="9"/>
      <c r="FG16" s="9"/>
      <c r="FH16" s="8"/>
      <c r="FI16" s="9"/>
      <c r="FJ16" s="9"/>
      <c r="FK16" s="9"/>
      <c r="FL16" s="8"/>
      <c r="FM16" s="9"/>
      <c r="FN16" s="9"/>
      <c r="FO16" s="9"/>
      <c r="FP16" s="8"/>
      <c r="FQ16" s="9"/>
      <c r="FR16" s="9"/>
      <c r="FS16" s="9"/>
      <c r="FT16" s="8"/>
      <c r="FU16" s="9"/>
      <c r="FV16" s="9"/>
      <c r="FW16" s="9"/>
      <c r="FX16" s="8"/>
      <c r="FY16" s="9"/>
      <c r="FZ16" s="9"/>
      <c r="GA16" s="9"/>
      <c r="GB16" s="8"/>
      <c r="GC16" s="9"/>
      <c r="GD16" s="9"/>
      <c r="GE16" s="9"/>
      <c r="GF16" s="8"/>
      <c r="GG16" s="9"/>
      <c r="GH16" s="9"/>
      <c r="GI16" s="9"/>
      <c r="GJ16" s="8"/>
      <c r="GK16" s="9"/>
      <c r="GL16" s="9"/>
      <c r="GM16" s="9"/>
      <c r="GN16" s="8"/>
      <c r="GO16" s="9"/>
      <c r="GP16" s="9"/>
      <c r="GQ16" s="9"/>
      <c r="GR16" s="8"/>
      <c r="GS16" s="9"/>
      <c r="GT16" s="9"/>
      <c r="GU16" s="9"/>
      <c r="GV16" s="8"/>
      <c r="GW16" s="9"/>
      <c r="GX16" s="9"/>
      <c r="GY16" s="9"/>
      <c r="GZ16" s="8"/>
      <c r="HA16" s="9"/>
      <c r="HB16" s="9"/>
      <c r="HC16" s="9"/>
      <c r="HD16" s="8"/>
      <c r="HE16" s="9"/>
      <c r="HF16" s="9"/>
      <c r="HG16" s="9"/>
      <c r="HH16" s="8"/>
      <c r="HI16" s="9"/>
      <c r="HJ16" s="9"/>
      <c r="HK16" s="9"/>
      <c r="HL16" s="8"/>
      <c r="HM16" s="9"/>
      <c r="HN16" s="9"/>
      <c r="HO16" s="9"/>
      <c r="HP16" s="8"/>
      <c r="HQ16" s="9"/>
      <c r="HR16" s="9"/>
      <c r="HS16" s="9"/>
      <c r="HT16" s="8"/>
      <c r="HU16" s="9"/>
      <c r="HV16" s="9"/>
      <c r="HW16" s="9"/>
      <c r="HX16" s="8"/>
      <c r="HY16" s="9"/>
      <c r="HZ16" s="9"/>
      <c r="IA16" s="9"/>
      <c r="IB16" s="8"/>
      <c r="IC16" s="9"/>
      <c r="ID16" s="9"/>
      <c r="IE16" s="9"/>
      <c r="IF16" s="8"/>
      <c r="IG16" s="9"/>
      <c r="IH16" s="9"/>
      <c r="II16" s="9"/>
      <c r="IJ16" s="8"/>
      <c r="IK16" s="9"/>
      <c r="IL16" s="9"/>
      <c r="IM16" s="9"/>
      <c r="IN16" s="8"/>
      <c r="IO16" s="9"/>
      <c r="IP16" s="9"/>
      <c r="IQ16" s="9"/>
      <c r="IR16" s="8"/>
      <c r="IS16" s="9"/>
      <c r="IT16" s="9"/>
      <c r="IU16" s="9"/>
    </row>
    <row r="17" spans="1:257" ht="3.6" customHeight="1">
      <c r="A17" s="8"/>
      <c r="B17" s="9"/>
      <c r="C17" s="9"/>
      <c r="D17" s="9"/>
      <c r="E17" s="9"/>
      <c r="F17" s="8"/>
      <c r="G17" s="9"/>
      <c r="H17" s="9"/>
      <c r="I17" s="9"/>
      <c r="J17" s="8"/>
      <c r="K17" s="9"/>
      <c r="L17" s="9"/>
      <c r="M17" s="9"/>
      <c r="N17" s="8"/>
      <c r="O17" s="9"/>
      <c r="P17" s="9"/>
      <c r="Q17" s="9"/>
      <c r="R17" s="8"/>
      <c r="S17" s="9"/>
      <c r="T17" s="9"/>
      <c r="U17" s="9"/>
      <c r="V17" s="8"/>
      <c r="W17" s="9"/>
      <c r="X17" s="9"/>
      <c r="Y17" s="9"/>
      <c r="Z17" s="8"/>
      <c r="AA17" s="9"/>
      <c r="AB17" s="9"/>
      <c r="AC17" s="9"/>
      <c r="AD17" s="8"/>
      <c r="AE17" s="9"/>
      <c r="AF17" s="9"/>
      <c r="AG17" s="9"/>
      <c r="AH17" s="8"/>
      <c r="AI17" s="9"/>
      <c r="AJ17" s="9"/>
      <c r="AK17" s="9"/>
      <c r="AL17" s="8"/>
      <c r="AM17" s="9"/>
      <c r="AN17" s="9"/>
      <c r="AO17" s="9"/>
      <c r="AP17" s="8"/>
      <c r="AQ17" s="9"/>
      <c r="AR17" s="9"/>
      <c r="AS17" s="9"/>
      <c r="AT17" s="8"/>
      <c r="AU17" s="9"/>
      <c r="AV17" s="9"/>
      <c r="AW17" s="9"/>
      <c r="AX17" s="8"/>
      <c r="AY17" s="9"/>
      <c r="AZ17" s="9"/>
      <c r="BA17" s="9"/>
      <c r="BB17" s="8"/>
      <c r="BC17" s="9"/>
      <c r="BD17" s="9"/>
      <c r="BE17" s="9"/>
      <c r="BF17" s="8"/>
      <c r="BG17" s="9"/>
      <c r="BH17" s="9"/>
      <c r="BI17" s="9"/>
      <c r="BJ17" s="8"/>
      <c r="BK17" s="9"/>
      <c r="BL17" s="9"/>
      <c r="BM17" s="9"/>
      <c r="BN17" s="8"/>
      <c r="BO17" s="9"/>
      <c r="BP17" s="9"/>
      <c r="BQ17" s="9"/>
      <c r="BR17" s="8"/>
      <c r="BS17" s="9"/>
      <c r="BT17" s="9"/>
      <c r="BU17" s="9"/>
      <c r="BV17" s="8"/>
      <c r="BW17" s="9"/>
      <c r="BX17" s="9"/>
      <c r="BY17" s="9"/>
      <c r="BZ17" s="8"/>
      <c r="CA17" s="9"/>
      <c r="CB17" s="9"/>
      <c r="CC17" s="9"/>
      <c r="CD17" s="8"/>
      <c r="CE17" s="9"/>
      <c r="CF17" s="9"/>
      <c r="CG17" s="9"/>
      <c r="CH17" s="8"/>
      <c r="CI17" s="9"/>
      <c r="CJ17" s="9"/>
      <c r="CK17" s="9"/>
      <c r="CL17" s="8"/>
      <c r="CM17" s="9"/>
      <c r="CN17" s="9"/>
      <c r="CO17" s="9"/>
      <c r="CP17" s="8"/>
      <c r="CQ17" s="9"/>
      <c r="CR17" s="9"/>
      <c r="CS17" s="9"/>
      <c r="CT17" s="8"/>
      <c r="CU17" s="9"/>
      <c r="CV17" s="9"/>
      <c r="CW17" s="9"/>
      <c r="CX17" s="8"/>
      <c r="CY17" s="9"/>
      <c r="CZ17" s="9"/>
      <c r="DA17" s="9"/>
      <c r="DB17" s="8"/>
      <c r="DC17" s="9"/>
      <c r="DD17" s="9"/>
      <c r="DE17" s="9"/>
      <c r="DF17" s="8"/>
      <c r="DG17" s="9"/>
      <c r="DH17" s="9"/>
      <c r="DI17" s="9"/>
      <c r="DJ17" s="8"/>
      <c r="DK17" s="9"/>
      <c r="DL17" s="9"/>
      <c r="DM17" s="9"/>
      <c r="DN17" s="8"/>
      <c r="DO17" s="9"/>
      <c r="DP17" s="9"/>
      <c r="DQ17" s="9"/>
      <c r="DR17" s="8"/>
      <c r="DS17" s="9"/>
      <c r="DT17" s="9"/>
      <c r="DU17" s="9"/>
      <c r="DV17" s="8"/>
      <c r="DW17" s="9"/>
      <c r="DX17" s="9"/>
      <c r="DY17" s="9"/>
      <c r="DZ17" s="8"/>
      <c r="EA17" s="9"/>
      <c r="EB17" s="9"/>
      <c r="EC17" s="9"/>
      <c r="ED17" s="8"/>
      <c r="EE17" s="9"/>
      <c r="EF17" s="9"/>
      <c r="EG17" s="9"/>
      <c r="EH17" s="8"/>
      <c r="EI17" s="9"/>
      <c r="EJ17" s="9"/>
      <c r="EK17" s="9"/>
      <c r="EL17" s="8"/>
      <c r="EM17" s="9"/>
      <c r="EN17" s="9"/>
      <c r="EO17" s="9"/>
      <c r="EP17" s="8"/>
      <c r="EQ17" s="9"/>
      <c r="ER17" s="9"/>
      <c r="ES17" s="9"/>
      <c r="ET17" s="8"/>
      <c r="EU17" s="9"/>
      <c r="EV17" s="9"/>
      <c r="EW17" s="9"/>
      <c r="EX17" s="8"/>
      <c r="EY17" s="9"/>
      <c r="EZ17" s="9"/>
      <c r="FA17" s="9"/>
      <c r="FB17" s="8"/>
      <c r="FC17" s="9"/>
      <c r="FD17" s="9"/>
      <c r="FE17" s="9"/>
      <c r="FF17" s="8"/>
      <c r="FG17" s="9"/>
      <c r="FH17" s="9"/>
      <c r="FI17" s="9"/>
      <c r="FJ17" s="8"/>
      <c r="FK17" s="9"/>
      <c r="FL17" s="9"/>
      <c r="FM17" s="9"/>
      <c r="FN17" s="8"/>
      <c r="FO17" s="9"/>
      <c r="FP17" s="9"/>
      <c r="FQ17" s="9"/>
      <c r="FR17" s="8"/>
      <c r="FS17" s="9"/>
      <c r="FT17" s="9"/>
      <c r="FU17" s="9"/>
      <c r="FV17" s="8"/>
      <c r="FW17" s="9"/>
      <c r="FX17" s="9"/>
      <c r="FY17" s="9"/>
      <c r="FZ17" s="8"/>
      <c r="GA17" s="9"/>
      <c r="GB17" s="9"/>
      <c r="GC17" s="9"/>
      <c r="GD17" s="8"/>
      <c r="GE17" s="9"/>
      <c r="GF17" s="9"/>
      <c r="GG17" s="9"/>
      <c r="GH17" s="8"/>
      <c r="GI17" s="9"/>
      <c r="GJ17" s="9"/>
      <c r="GK17" s="9"/>
      <c r="GL17" s="8"/>
      <c r="GM17" s="9"/>
      <c r="GN17" s="9"/>
      <c r="GO17" s="9"/>
      <c r="GP17" s="8"/>
      <c r="GQ17" s="9"/>
      <c r="GR17" s="9"/>
      <c r="GS17" s="9"/>
      <c r="GT17" s="8"/>
      <c r="GU17" s="9"/>
      <c r="GV17" s="9"/>
      <c r="GW17" s="9"/>
      <c r="GX17" s="8"/>
      <c r="GY17" s="9"/>
      <c r="GZ17" s="9"/>
      <c r="HA17" s="9"/>
      <c r="HB17" s="8"/>
      <c r="HC17" s="9"/>
      <c r="HD17" s="9"/>
      <c r="HE17" s="9"/>
      <c r="HF17" s="8"/>
      <c r="HG17" s="9"/>
      <c r="HH17" s="9"/>
      <c r="HI17" s="9"/>
      <c r="HJ17" s="8"/>
      <c r="HK17" s="9"/>
      <c r="HL17" s="9"/>
      <c r="HM17" s="9"/>
      <c r="HN17" s="8"/>
      <c r="HO17" s="9"/>
      <c r="HP17" s="9"/>
      <c r="HQ17" s="9"/>
      <c r="HR17" s="8"/>
      <c r="HS17" s="9"/>
      <c r="HT17" s="9"/>
      <c r="HU17" s="9"/>
      <c r="HV17" s="8"/>
      <c r="HW17" s="9"/>
      <c r="HX17" s="9"/>
      <c r="HY17" s="9"/>
      <c r="HZ17" s="8"/>
      <c r="IA17" s="9"/>
      <c r="IB17" s="9"/>
      <c r="IC17" s="9"/>
      <c r="ID17" s="8"/>
      <c r="IE17" s="9"/>
      <c r="IF17" s="9"/>
      <c r="IG17" s="9"/>
      <c r="IH17" s="8"/>
      <c r="II17" s="9"/>
      <c r="IJ17" s="9"/>
      <c r="IK17" s="9"/>
      <c r="IL17" s="8"/>
      <c r="IM17" s="9"/>
      <c r="IN17" s="9"/>
      <c r="IO17" s="9"/>
      <c r="IP17" s="8"/>
      <c r="IQ17" s="9"/>
      <c r="IR17" s="9"/>
      <c r="IS17" s="9"/>
      <c r="IT17" s="8"/>
      <c r="IU17" s="9"/>
      <c r="IV17" s="9"/>
      <c r="IW17" s="9"/>
    </row>
    <row r="18" spans="1:257" ht="15" customHeight="1">
      <c r="A18" s="247" t="s">
        <v>284</v>
      </c>
      <c r="B18" s="247"/>
      <c r="C18" s="247"/>
      <c r="D18" s="247"/>
      <c r="E18" s="1"/>
      <c r="F18" s="1"/>
      <c r="G18" s="1"/>
      <c r="H18" s="1"/>
      <c r="I18" s="1"/>
      <c r="J18" s="1"/>
      <c r="K18" s="1"/>
      <c r="L18" s="1"/>
      <c r="M18" s="1"/>
      <c r="N18" s="1"/>
      <c r="O18" s="1"/>
      <c r="P18" s="1"/>
      <c r="Q18" s="1"/>
      <c r="R18" s="1"/>
      <c r="S18" s="1"/>
      <c r="T18" s="1"/>
      <c r="U18" s="1"/>
      <c r="V18" s="1"/>
      <c r="W18" s="1"/>
      <c r="X18" s="9"/>
      <c r="Y18" s="9"/>
      <c r="Z18" s="8"/>
      <c r="AA18" s="9"/>
      <c r="AB18" s="9"/>
      <c r="AC18" s="9"/>
      <c r="AD18" s="8"/>
      <c r="AE18" s="9"/>
      <c r="AF18" s="9"/>
      <c r="AG18" s="9"/>
      <c r="AH18" s="8"/>
      <c r="AI18" s="9"/>
      <c r="AJ18" s="9"/>
      <c r="AK18" s="9"/>
      <c r="AL18" s="8"/>
      <c r="AM18" s="9"/>
      <c r="AN18" s="9"/>
      <c r="AO18" s="9"/>
      <c r="AP18" s="8"/>
      <c r="AQ18" s="9"/>
      <c r="AR18" s="9"/>
      <c r="AS18" s="9"/>
      <c r="AT18" s="8"/>
      <c r="AU18" s="9"/>
      <c r="AV18" s="9"/>
      <c r="AW18" s="9"/>
      <c r="AX18" s="8"/>
      <c r="AY18" s="9"/>
      <c r="AZ18" s="9"/>
      <c r="BA18" s="9"/>
      <c r="BB18" s="8"/>
      <c r="BC18" s="9"/>
      <c r="BD18" s="9"/>
      <c r="BE18" s="9"/>
      <c r="BF18" s="8"/>
      <c r="BG18" s="9"/>
      <c r="BH18" s="9"/>
      <c r="BI18" s="9"/>
      <c r="BJ18" s="8"/>
      <c r="BK18" s="9"/>
      <c r="BL18" s="9"/>
      <c r="BM18" s="9"/>
      <c r="BN18" s="8"/>
      <c r="BO18" s="9"/>
      <c r="BP18" s="9"/>
      <c r="BQ18" s="9"/>
      <c r="BR18" s="8"/>
      <c r="BS18" s="9"/>
      <c r="BT18" s="9"/>
      <c r="BU18" s="9"/>
      <c r="BV18" s="8"/>
      <c r="BW18" s="9"/>
      <c r="BX18" s="9"/>
      <c r="BY18" s="9"/>
      <c r="BZ18" s="8"/>
      <c r="CA18" s="9"/>
      <c r="CB18" s="9"/>
      <c r="CC18" s="9"/>
      <c r="CD18" s="8"/>
      <c r="CE18" s="9"/>
      <c r="CF18" s="9"/>
      <c r="CG18" s="9"/>
      <c r="CH18" s="8"/>
      <c r="CI18" s="9"/>
      <c r="CJ18" s="9"/>
      <c r="CK18" s="9"/>
      <c r="CL18" s="8"/>
      <c r="CM18" s="9"/>
      <c r="CN18" s="9"/>
      <c r="CO18" s="9"/>
      <c r="CP18" s="8"/>
      <c r="CQ18" s="9"/>
      <c r="CR18" s="9"/>
      <c r="CS18" s="9"/>
      <c r="CT18" s="8"/>
      <c r="CU18" s="9"/>
      <c r="CV18" s="9"/>
      <c r="CW18" s="9"/>
      <c r="CX18" s="8"/>
      <c r="CY18" s="9"/>
      <c r="CZ18" s="9"/>
      <c r="DA18" s="9"/>
      <c r="DB18" s="8"/>
      <c r="DC18" s="9"/>
      <c r="DD18" s="9"/>
      <c r="DE18" s="9"/>
      <c r="DF18" s="8"/>
      <c r="DG18" s="9"/>
      <c r="DH18" s="9"/>
      <c r="DI18" s="9"/>
      <c r="DJ18" s="8"/>
      <c r="DK18" s="9"/>
      <c r="DL18" s="9"/>
      <c r="DM18" s="9"/>
      <c r="DN18" s="8"/>
      <c r="DO18" s="9"/>
      <c r="DP18" s="9"/>
      <c r="DQ18" s="9"/>
      <c r="DR18" s="8"/>
      <c r="DS18" s="9"/>
      <c r="DT18" s="9"/>
      <c r="DU18" s="9"/>
      <c r="DV18" s="8"/>
      <c r="DW18" s="9"/>
      <c r="DX18" s="9"/>
      <c r="DY18" s="9"/>
      <c r="DZ18" s="8"/>
      <c r="EA18" s="9"/>
      <c r="EB18" s="9"/>
      <c r="EC18" s="9"/>
      <c r="ED18" s="8"/>
      <c r="EE18" s="9"/>
      <c r="EF18" s="9"/>
      <c r="EG18" s="9"/>
      <c r="EH18" s="8"/>
      <c r="EI18" s="9"/>
      <c r="EJ18" s="9"/>
      <c r="EK18" s="9"/>
      <c r="EL18" s="8"/>
      <c r="EM18" s="9"/>
      <c r="EN18" s="9"/>
      <c r="EO18" s="9"/>
      <c r="EP18" s="8"/>
      <c r="EQ18" s="9"/>
      <c r="ER18" s="9"/>
      <c r="ES18" s="9"/>
      <c r="ET18" s="8"/>
      <c r="EU18" s="9"/>
      <c r="EV18" s="9"/>
      <c r="EW18" s="9"/>
      <c r="EX18" s="8"/>
      <c r="EY18" s="9"/>
      <c r="EZ18" s="9"/>
      <c r="FA18" s="9"/>
      <c r="FB18" s="8"/>
      <c r="FC18" s="9"/>
      <c r="FD18" s="9"/>
      <c r="FE18" s="9"/>
      <c r="FF18" s="8"/>
      <c r="FG18" s="9"/>
      <c r="FH18" s="9"/>
      <c r="FI18" s="9"/>
      <c r="FJ18" s="8"/>
      <c r="FK18" s="9"/>
      <c r="FL18" s="9"/>
      <c r="FM18" s="9"/>
      <c r="FN18" s="8"/>
      <c r="FO18" s="9"/>
      <c r="FP18" s="9"/>
      <c r="FQ18" s="9"/>
      <c r="FR18" s="8"/>
      <c r="FS18" s="9"/>
      <c r="FT18" s="9"/>
      <c r="FU18" s="9"/>
      <c r="FV18" s="8"/>
      <c r="FW18" s="9"/>
      <c r="FX18" s="9"/>
      <c r="FY18" s="9"/>
      <c r="FZ18" s="8"/>
      <c r="GA18" s="9"/>
      <c r="GB18" s="9"/>
      <c r="GC18" s="9"/>
      <c r="GD18" s="8"/>
      <c r="GE18" s="9"/>
      <c r="GF18" s="9"/>
      <c r="GG18" s="9"/>
      <c r="GH18" s="8"/>
      <c r="GI18" s="9"/>
      <c r="GJ18" s="9"/>
      <c r="GK18" s="9"/>
      <c r="GL18" s="8"/>
      <c r="GM18" s="9"/>
      <c r="GN18" s="9"/>
      <c r="GO18" s="9"/>
      <c r="GP18" s="8"/>
      <c r="GQ18" s="9"/>
      <c r="GR18" s="9"/>
      <c r="GS18" s="9"/>
      <c r="GT18" s="8"/>
      <c r="GU18" s="9"/>
      <c r="GV18" s="9"/>
      <c r="GW18" s="9"/>
      <c r="GX18" s="8"/>
      <c r="GY18" s="9"/>
      <c r="GZ18" s="9"/>
      <c r="HA18" s="9"/>
      <c r="HB18" s="8"/>
      <c r="HC18" s="9"/>
      <c r="HD18" s="9"/>
      <c r="HE18" s="9"/>
      <c r="HF18" s="8"/>
      <c r="HG18" s="9"/>
      <c r="HH18" s="9"/>
      <c r="HI18" s="9"/>
      <c r="HJ18" s="8"/>
      <c r="HK18" s="9"/>
      <c r="HL18" s="9"/>
      <c r="HM18" s="9"/>
      <c r="HN18" s="8"/>
      <c r="HO18" s="9"/>
      <c r="HP18" s="9"/>
      <c r="HQ18" s="9"/>
      <c r="HR18" s="8"/>
      <c r="HS18" s="9"/>
      <c r="HT18" s="9"/>
      <c r="HU18" s="9"/>
      <c r="HV18" s="8"/>
      <c r="HW18" s="9"/>
      <c r="HX18" s="9"/>
      <c r="HY18" s="9"/>
      <c r="HZ18" s="8"/>
      <c r="IA18" s="9"/>
      <c r="IB18" s="9"/>
      <c r="IC18" s="9"/>
      <c r="ID18" s="8"/>
      <c r="IE18" s="9"/>
      <c r="IF18" s="9"/>
      <c r="IG18" s="9"/>
      <c r="IH18" s="8"/>
      <c r="II18" s="9"/>
      <c r="IJ18" s="9"/>
      <c r="IK18" s="9"/>
      <c r="IL18" s="8"/>
      <c r="IM18" s="9"/>
      <c r="IN18" s="9"/>
      <c r="IO18" s="9"/>
      <c r="IP18" s="8"/>
      <c r="IQ18" s="9"/>
      <c r="IR18" s="9"/>
      <c r="IS18" s="9"/>
      <c r="IT18" s="8"/>
      <c r="IU18" s="9"/>
      <c r="IV18" s="9"/>
      <c r="IW18" s="9"/>
    </row>
    <row r="19" spans="1:257" ht="13.9" customHeight="1">
      <c r="A19" s="242" t="s">
        <v>114</v>
      </c>
      <c r="B19" s="243"/>
      <c r="C19" s="243"/>
      <c r="D19" s="243"/>
      <c r="E19" s="1"/>
      <c r="F19" s="1"/>
      <c r="G19" s="1"/>
      <c r="H19" s="1"/>
      <c r="I19" s="1"/>
      <c r="J19" s="1"/>
      <c r="K19" s="1"/>
      <c r="L19" s="1"/>
      <c r="M19" s="1"/>
      <c r="N19" s="1"/>
      <c r="O19" s="1"/>
      <c r="P19" s="1"/>
      <c r="Q19" s="1"/>
      <c r="R19" s="1"/>
      <c r="S19" s="1"/>
      <c r="T19" s="1"/>
      <c r="U19" s="1"/>
      <c r="V19" s="1"/>
      <c r="W19" s="1"/>
      <c r="X19" s="9"/>
      <c r="Y19" s="9"/>
      <c r="Z19" s="8"/>
      <c r="AA19" s="9"/>
      <c r="AB19" s="9"/>
      <c r="AC19" s="9"/>
      <c r="AD19" s="8"/>
      <c r="AE19" s="9"/>
      <c r="AF19" s="9"/>
      <c r="AG19" s="9"/>
      <c r="AH19" s="8"/>
      <c r="AI19" s="9"/>
      <c r="AJ19" s="9"/>
      <c r="AK19" s="9"/>
      <c r="AL19" s="8"/>
      <c r="AM19" s="9"/>
      <c r="AN19" s="9"/>
      <c r="AO19" s="9"/>
      <c r="AP19" s="8"/>
      <c r="AQ19" s="9"/>
      <c r="AR19" s="9"/>
      <c r="AS19" s="9"/>
      <c r="AT19" s="8"/>
      <c r="AU19" s="9"/>
      <c r="AV19" s="9"/>
      <c r="AW19" s="9"/>
      <c r="AX19" s="8"/>
      <c r="AY19" s="9"/>
      <c r="AZ19" s="9"/>
      <c r="BA19" s="9"/>
      <c r="BB19" s="8"/>
      <c r="BC19" s="9"/>
      <c r="BD19" s="9"/>
      <c r="BE19" s="9"/>
      <c r="BF19" s="8"/>
      <c r="BG19" s="9"/>
      <c r="BH19" s="9"/>
      <c r="BI19" s="9"/>
      <c r="BJ19" s="8"/>
      <c r="BK19" s="9"/>
      <c r="BL19" s="9"/>
      <c r="BM19" s="9"/>
      <c r="BN19" s="8"/>
      <c r="BO19" s="9"/>
      <c r="BP19" s="9"/>
      <c r="BQ19" s="9"/>
      <c r="BR19" s="8"/>
      <c r="BS19" s="9"/>
      <c r="BT19" s="9"/>
      <c r="BU19" s="9"/>
      <c r="BV19" s="8"/>
      <c r="BW19" s="9"/>
      <c r="BX19" s="9"/>
      <c r="BY19" s="9"/>
      <c r="BZ19" s="8"/>
      <c r="CA19" s="9"/>
      <c r="CB19" s="9"/>
      <c r="CC19" s="9"/>
      <c r="CD19" s="8"/>
      <c r="CE19" s="9"/>
      <c r="CF19" s="9"/>
      <c r="CG19" s="9"/>
      <c r="CH19" s="8"/>
      <c r="CI19" s="9"/>
      <c r="CJ19" s="9"/>
      <c r="CK19" s="9"/>
      <c r="CL19" s="8"/>
      <c r="CM19" s="9"/>
      <c r="CN19" s="9"/>
      <c r="CO19" s="9"/>
      <c r="CP19" s="8"/>
      <c r="CQ19" s="9"/>
      <c r="CR19" s="9"/>
      <c r="CS19" s="9"/>
      <c r="CT19" s="8"/>
      <c r="CU19" s="9"/>
      <c r="CV19" s="9"/>
      <c r="CW19" s="9"/>
      <c r="CX19" s="8"/>
      <c r="CY19" s="9"/>
      <c r="CZ19" s="9"/>
      <c r="DA19" s="9"/>
      <c r="DB19" s="8"/>
      <c r="DC19" s="9"/>
      <c r="DD19" s="9"/>
      <c r="DE19" s="9"/>
      <c r="DF19" s="8"/>
      <c r="DG19" s="9"/>
      <c r="DH19" s="9"/>
      <c r="DI19" s="9"/>
      <c r="DJ19" s="8"/>
      <c r="DK19" s="9"/>
      <c r="DL19" s="9"/>
      <c r="DM19" s="9"/>
      <c r="DN19" s="8"/>
      <c r="DO19" s="9"/>
      <c r="DP19" s="9"/>
      <c r="DQ19" s="9"/>
      <c r="DR19" s="8"/>
      <c r="DS19" s="9"/>
      <c r="DT19" s="9"/>
      <c r="DU19" s="9"/>
      <c r="DV19" s="8"/>
      <c r="DW19" s="9"/>
      <c r="DX19" s="9"/>
      <c r="DY19" s="9"/>
      <c r="DZ19" s="8"/>
      <c r="EA19" s="9"/>
      <c r="EB19" s="9"/>
      <c r="EC19" s="9"/>
      <c r="ED19" s="8"/>
      <c r="EE19" s="9"/>
      <c r="EF19" s="9"/>
      <c r="EG19" s="9"/>
      <c r="EH19" s="8"/>
      <c r="EI19" s="9"/>
      <c r="EJ19" s="9"/>
      <c r="EK19" s="9"/>
      <c r="EL19" s="8"/>
      <c r="EM19" s="9"/>
      <c r="EN19" s="9"/>
      <c r="EO19" s="9"/>
      <c r="EP19" s="8"/>
      <c r="EQ19" s="9"/>
      <c r="ER19" s="9"/>
      <c r="ES19" s="9"/>
      <c r="ET19" s="8"/>
      <c r="EU19" s="9"/>
      <c r="EV19" s="9"/>
      <c r="EW19" s="9"/>
      <c r="EX19" s="8"/>
      <c r="EY19" s="9"/>
      <c r="EZ19" s="9"/>
      <c r="FA19" s="9"/>
      <c r="FB19" s="8"/>
      <c r="FC19" s="9"/>
      <c r="FD19" s="9"/>
      <c r="FE19" s="9"/>
      <c r="FF19" s="8"/>
      <c r="FG19" s="9"/>
      <c r="FH19" s="9"/>
      <c r="FI19" s="9"/>
      <c r="FJ19" s="8"/>
      <c r="FK19" s="9"/>
      <c r="FL19" s="9"/>
      <c r="FM19" s="9"/>
      <c r="FN19" s="8"/>
      <c r="FO19" s="9"/>
      <c r="FP19" s="9"/>
      <c r="FQ19" s="9"/>
      <c r="FR19" s="8"/>
      <c r="FS19" s="9"/>
      <c r="FT19" s="9"/>
      <c r="FU19" s="9"/>
      <c r="FV19" s="8"/>
      <c r="FW19" s="9"/>
      <c r="FX19" s="9"/>
      <c r="FY19" s="9"/>
      <c r="FZ19" s="8"/>
      <c r="GA19" s="9"/>
      <c r="GB19" s="9"/>
      <c r="GC19" s="9"/>
      <c r="GD19" s="8"/>
      <c r="GE19" s="9"/>
      <c r="GF19" s="9"/>
      <c r="GG19" s="9"/>
      <c r="GH19" s="8"/>
      <c r="GI19" s="9"/>
      <c r="GJ19" s="9"/>
      <c r="GK19" s="9"/>
      <c r="GL19" s="8"/>
      <c r="GM19" s="9"/>
      <c r="GN19" s="9"/>
      <c r="GO19" s="9"/>
      <c r="GP19" s="8"/>
      <c r="GQ19" s="9"/>
      <c r="GR19" s="9"/>
      <c r="GS19" s="9"/>
      <c r="GT19" s="8"/>
      <c r="GU19" s="9"/>
      <c r="GV19" s="9"/>
      <c r="GW19" s="9"/>
      <c r="GX19" s="8"/>
      <c r="GY19" s="9"/>
      <c r="GZ19" s="9"/>
      <c r="HA19" s="9"/>
      <c r="HB19" s="8"/>
      <c r="HC19" s="9"/>
      <c r="HD19" s="9"/>
      <c r="HE19" s="9"/>
      <c r="HF19" s="8"/>
      <c r="HG19" s="9"/>
      <c r="HH19" s="9"/>
      <c r="HI19" s="9"/>
      <c r="HJ19" s="8"/>
      <c r="HK19" s="9"/>
      <c r="HL19" s="9"/>
      <c r="HM19" s="9"/>
      <c r="HN19" s="8"/>
      <c r="HO19" s="9"/>
      <c r="HP19" s="9"/>
      <c r="HQ19" s="9"/>
      <c r="HR19" s="8"/>
      <c r="HS19" s="9"/>
      <c r="HT19" s="9"/>
      <c r="HU19" s="9"/>
      <c r="HV19" s="8"/>
      <c r="HW19" s="9"/>
      <c r="HX19" s="9"/>
      <c r="HY19" s="9"/>
      <c r="HZ19" s="8"/>
      <c r="IA19" s="9"/>
      <c r="IB19" s="9"/>
      <c r="IC19" s="9"/>
      <c r="ID19" s="8"/>
      <c r="IE19" s="9"/>
      <c r="IF19" s="9"/>
      <c r="IG19" s="9"/>
      <c r="IH19" s="8"/>
      <c r="II19" s="9"/>
      <c r="IJ19" s="9"/>
      <c r="IK19" s="9"/>
      <c r="IL19" s="8"/>
      <c r="IM19" s="9"/>
      <c r="IN19" s="9"/>
      <c r="IO19" s="9"/>
      <c r="IP19" s="8"/>
      <c r="IQ19" s="9"/>
      <c r="IR19" s="9"/>
      <c r="IS19" s="9"/>
      <c r="IT19" s="8"/>
      <c r="IU19" s="9"/>
      <c r="IV19" s="9"/>
      <c r="IW19" s="9"/>
    </row>
    <row r="20" spans="1:257" ht="24.75" customHeight="1">
      <c r="A20" s="241" t="s">
        <v>254</v>
      </c>
      <c r="B20" s="241"/>
      <c r="C20" s="241"/>
      <c r="D20" s="241"/>
      <c r="E20" s="1"/>
      <c r="F20" s="1"/>
      <c r="G20" s="1"/>
      <c r="H20" s="1"/>
      <c r="I20" s="1"/>
      <c r="J20" s="1"/>
      <c r="K20" s="1"/>
      <c r="L20" s="1"/>
      <c r="M20" s="1"/>
      <c r="N20" s="1"/>
      <c r="O20" s="1"/>
      <c r="P20" s="1"/>
      <c r="Q20" s="1"/>
      <c r="R20" s="1"/>
      <c r="S20" s="1"/>
      <c r="T20" s="1"/>
      <c r="U20" s="1"/>
      <c r="V20" s="1"/>
      <c r="W20" s="1"/>
      <c r="X20" s="9"/>
      <c r="Y20" s="9"/>
      <c r="Z20" s="8"/>
      <c r="AA20" s="9"/>
      <c r="AB20" s="9"/>
      <c r="AC20" s="9"/>
      <c r="AD20" s="8"/>
      <c r="AE20" s="9"/>
      <c r="AF20" s="9"/>
      <c r="AG20" s="9"/>
      <c r="AH20" s="8"/>
      <c r="AI20" s="9"/>
      <c r="AJ20" s="9"/>
      <c r="AK20" s="9"/>
      <c r="AL20" s="8"/>
      <c r="AM20" s="9"/>
      <c r="AN20" s="9"/>
      <c r="AO20" s="9"/>
      <c r="AP20" s="8"/>
      <c r="AQ20" s="9"/>
      <c r="AR20" s="9"/>
      <c r="AS20" s="9"/>
      <c r="AT20" s="8"/>
      <c r="AU20" s="9"/>
      <c r="AV20" s="9"/>
      <c r="AW20" s="9"/>
      <c r="AX20" s="8"/>
      <c r="AY20" s="9"/>
      <c r="AZ20" s="9"/>
      <c r="BA20" s="9"/>
      <c r="BB20" s="8"/>
      <c r="BC20" s="9"/>
      <c r="BD20" s="9"/>
      <c r="BE20" s="9"/>
      <c r="BF20" s="8"/>
      <c r="BG20" s="9"/>
      <c r="BH20" s="9"/>
      <c r="BI20" s="9"/>
      <c r="BJ20" s="8"/>
      <c r="BK20" s="9"/>
      <c r="BL20" s="9"/>
      <c r="BM20" s="9"/>
      <c r="BN20" s="8"/>
      <c r="BO20" s="9"/>
      <c r="BP20" s="9"/>
      <c r="BQ20" s="9"/>
      <c r="BR20" s="8"/>
      <c r="BS20" s="9"/>
      <c r="BT20" s="9"/>
      <c r="BU20" s="9"/>
      <c r="BV20" s="8"/>
      <c r="BW20" s="9"/>
      <c r="BX20" s="9"/>
      <c r="BY20" s="9"/>
      <c r="BZ20" s="8"/>
      <c r="CA20" s="9"/>
      <c r="CB20" s="9"/>
      <c r="CC20" s="9"/>
      <c r="CD20" s="8"/>
      <c r="CE20" s="9"/>
      <c r="CF20" s="9"/>
      <c r="CG20" s="9"/>
      <c r="CH20" s="8"/>
      <c r="CI20" s="9"/>
      <c r="CJ20" s="9"/>
      <c r="CK20" s="9"/>
      <c r="CL20" s="8"/>
      <c r="CM20" s="9"/>
      <c r="CN20" s="9"/>
      <c r="CO20" s="9"/>
      <c r="CP20" s="8"/>
      <c r="CQ20" s="9"/>
      <c r="CR20" s="9"/>
      <c r="CS20" s="9"/>
      <c r="CT20" s="8"/>
      <c r="CU20" s="9"/>
      <c r="CV20" s="9"/>
      <c r="CW20" s="9"/>
      <c r="CX20" s="8"/>
      <c r="CY20" s="9"/>
      <c r="CZ20" s="9"/>
      <c r="DA20" s="9"/>
      <c r="DB20" s="8"/>
      <c r="DC20" s="9"/>
      <c r="DD20" s="9"/>
      <c r="DE20" s="9"/>
      <c r="DF20" s="8"/>
      <c r="DG20" s="9"/>
      <c r="DH20" s="9"/>
      <c r="DI20" s="9"/>
      <c r="DJ20" s="8"/>
      <c r="DK20" s="9"/>
      <c r="DL20" s="9"/>
      <c r="DM20" s="9"/>
      <c r="DN20" s="8"/>
      <c r="DO20" s="9"/>
      <c r="DP20" s="9"/>
      <c r="DQ20" s="9"/>
      <c r="DR20" s="8"/>
      <c r="DS20" s="9"/>
      <c r="DT20" s="9"/>
      <c r="DU20" s="9"/>
      <c r="DV20" s="8"/>
      <c r="DW20" s="9"/>
      <c r="DX20" s="9"/>
      <c r="DY20" s="9"/>
      <c r="DZ20" s="8"/>
      <c r="EA20" s="9"/>
      <c r="EB20" s="9"/>
      <c r="EC20" s="9"/>
      <c r="ED20" s="8"/>
      <c r="EE20" s="9"/>
      <c r="EF20" s="9"/>
      <c r="EG20" s="9"/>
      <c r="EH20" s="8"/>
      <c r="EI20" s="9"/>
      <c r="EJ20" s="9"/>
      <c r="EK20" s="9"/>
      <c r="EL20" s="8"/>
      <c r="EM20" s="9"/>
      <c r="EN20" s="9"/>
      <c r="EO20" s="9"/>
      <c r="EP20" s="8"/>
      <c r="EQ20" s="9"/>
      <c r="ER20" s="9"/>
      <c r="ES20" s="9"/>
      <c r="ET20" s="8"/>
      <c r="EU20" s="9"/>
      <c r="EV20" s="9"/>
      <c r="EW20" s="9"/>
      <c r="EX20" s="8"/>
      <c r="EY20" s="9"/>
      <c r="EZ20" s="9"/>
      <c r="FA20" s="9"/>
      <c r="FB20" s="8"/>
      <c r="FC20" s="9"/>
      <c r="FD20" s="9"/>
      <c r="FE20" s="9"/>
      <c r="FF20" s="8"/>
      <c r="FG20" s="9"/>
      <c r="FH20" s="9"/>
      <c r="FI20" s="9"/>
      <c r="FJ20" s="8"/>
      <c r="FK20" s="9"/>
      <c r="FL20" s="9"/>
      <c r="FM20" s="9"/>
      <c r="FN20" s="8"/>
      <c r="FO20" s="9"/>
      <c r="FP20" s="9"/>
      <c r="FQ20" s="9"/>
      <c r="FR20" s="8"/>
      <c r="FS20" s="9"/>
      <c r="FT20" s="9"/>
      <c r="FU20" s="9"/>
      <c r="FV20" s="8"/>
      <c r="FW20" s="9"/>
      <c r="FX20" s="9"/>
      <c r="FY20" s="9"/>
      <c r="FZ20" s="8"/>
      <c r="GA20" s="9"/>
      <c r="GB20" s="9"/>
      <c r="GC20" s="9"/>
      <c r="GD20" s="8"/>
      <c r="GE20" s="9"/>
      <c r="GF20" s="9"/>
      <c r="GG20" s="9"/>
      <c r="GH20" s="8"/>
      <c r="GI20" s="9"/>
      <c r="GJ20" s="9"/>
      <c r="GK20" s="9"/>
      <c r="GL20" s="8"/>
      <c r="GM20" s="9"/>
      <c r="GN20" s="9"/>
      <c r="GO20" s="9"/>
      <c r="GP20" s="8"/>
      <c r="GQ20" s="9"/>
      <c r="GR20" s="9"/>
      <c r="GS20" s="9"/>
      <c r="GT20" s="8"/>
      <c r="GU20" s="9"/>
      <c r="GV20" s="9"/>
      <c r="GW20" s="9"/>
      <c r="GX20" s="8"/>
      <c r="GY20" s="9"/>
      <c r="GZ20" s="9"/>
      <c r="HA20" s="9"/>
      <c r="HB20" s="8"/>
      <c r="HC20" s="9"/>
      <c r="HD20" s="9"/>
      <c r="HE20" s="9"/>
      <c r="HF20" s="8"/>
      <c r="HG20" s="9"/>
      <c r="HH20" s="9"/>
      <c r="HI20" s="9"/>
      <c r="HJ20" s="8"/>
      <c r="HK20" s="9"/>
      <c r="HL20" s="9"/>
      <c r="HM20" s="9"/>
      <c r="HN20" s="8"/>
      <c r="HO20" s="9"/>
      <c r="HP20" s="9"/>
      <c r="HQ20" s="9"/>
      <c r="HR20" s="8"/>
      <c r="HS20" s="9"/>
      <c r="HT20" s="9"/>
      <c r="HU20" s="9"/>
      <c r="HV20" s="8"/>
      <c r="HW20" s="9"/>
      <c r="HX20" s="9"/>
      <c r="HY20" s="9"/>
      <c r="HZ20" s="8"/>
      <c r="IA20" s="9"/>
      <c r="IB20" s="9"/>
      <c r="IC20" s="9"/>
      <c r="ID20" s="8"/>
      <c r="IE20" s="9"/>
      <c r="IF20" s="9"/>
      <c r="IG20" s="9"/>
      <c r="IH20" s="8"/>
      <c r="II20" s="9"/>
      <c r="IJ20" s="9"/>
      <c r="IK20" s="9"/>
      <c r="IL20" s="8"/>
      <c r="IM20" s="9"/>
      <c r="IN20" s="9"/>
      <c r="IO20" s="9"/>
      <c r="IP20" s="8"/>
      <c r="IQ20" s="9"/>
      <c r="IR20" s="9"/>
      <c r="IS20" s="9"/>
      <c r="IT20" s="8"/>
      <c r="IU20" s="9"/>
      <c r="IV20" s="9"/>
      <c r="IW20" s="9"/>
    </row>
    <row r="21" spans="1:257" ht="26.25" customHeight="1">
      <c r="A21" s="240" t="s">
        <v>255</v>
      </c>
      <c r="B21" s="240"/>
      <c r="C21" s="240"/>
      <c r="D21" s="240"/>
      <c r="E21" s="1"/>
      <c r="F21" s="1"/>
      <c r="G21" s="1"/>
      <c r="H21" s="1"/>
      <c r="I21" s="1"/>
      <c r="J21" s="1"/>
      <c r="K21" s="1"/>
      <c r="L21" s="1"/>
      <c r="M21" s="1"/>
      <c r="N21" s="1"/>
      <c r="O21" s="1"/>
      <c r="P21" s="1"/>
      <c r="Q21" s="1"/>
      <c r="R21" s="1"/>
      <c r="S21" s="1"/>
      <c r="T21" s="1"/>
      <c r="U21" s="1"/>
      <c r="V21" s="1"/>
      <c r="W21" s="1"/>
      <c r="X21" s="9"/>
      <c r="Y21" s="9"/>
      <c r="Z21" s="8"/>
      <c r="AA21" s="9"/>
      <c r="AB21" s="9"/>
      <c r="AC21" s="9"/>
      <c r="AD21" s="8"/>
      <c r="AE21" s="9"/>
      <c r="AF21" s="9"/>
      <c r="AG21" s="9"/>
      <c r="AH21" s="8"/>
      <c r="AI21" s="9"/>
      <c r="AJ21" s="9"/>
      <c r="AK21" s="9"/>
      <c r="AL21" s="8"/>
      <c r="AM21" s="9"/>
      <c r="AN21" s="9"/>
      <c r="AO21" s="9"/>
      <c r="AP21" s="8"/>
      <c r="AQ21" s="9"/>
      <c r="AR21" s="9"/>
      <c r="AS21" s="9"/>
      <c r="AT21" s="8"/>
      <c r="AU21" s="9"/>
      <c r="AV21" s="9"/>
      <c r="AW21" s="9"/>
      <c r="AX21" s="8"/>
      <c r="AY21" s="9"/>
      <c r="AZ21" s="9"/>
      <c r="BA21" s="9"/>
      <c r="BB21" s="8"/>
      <c r="BC21" s="9"/>
      <c r="BD21" s="9"/>
      <c r="BE21" s="9"/>
      <c r="BF21" s="8"/>
      <c r="BG21" s="9"/>
      <c r="BH21" s="9"/>
      <c r="BI21" s="9"/>
      <c r="BJ21" s="8"/>
      <c r="BK21" s="9"/>
      <c r="BL21" s="9"/>
      <c r="BM21" s="9"/>
      <c r="BN21" s="8"/>
      <c r="BO21" s="9"/>
      <c r="BP21" s="9"/>
      <c r="BQ21" s="9"/>
      <c r="BR21" s="8"/>
      <c r="BS21" s="9"/>
      <c r="BT21" s="9"/>
      <c r="BU21" s="9"/>
      <c r="BV21" s="8"/>
      <c r="BW21" s="9"/>
      <c r="BX21" s="9"/>
      <c r="BY21" s="9"/>
      <c r="BZ21" s="8"/>
      <c r="CA21" s="9"/>
      <c r="CB21" s="9"/>
      <c r="CC21" s="9"/>
      <c r="CD21" s="8"/>
      <c r="CE21" s="9"/>
      <c r="CF21" s="9"/>
      <c r="CG21" s="9"/>
      <c r="CH21" s="8"/>
      <c r="CI21" s="9"/>
      <c r="CJ21" s="9"/>
      <c r="CK21" s="9"/>
      <c r="CL21" s="8"/>
      <c r="CM21" s="9"/>
      <c r="CN21" s="9"/>
      <c r="CO21" s="9"/>
      <c r="CP21" s="8"/>
      <c r="CQ21" s="9"/>
      <c r="CR21" s="9"/>
      <c r="CS21" s="9"/>
      <c r="CT21" s="8"/>
      <c r="CU21" s="9"/>
      <c r="CV21" s="9"/>
      <c r="CW21" s="9"/>
      <c r="CX21" s="8"/>
      <c r="CY21" s="9"/>
      <c r="CZ21" s="9"/>
      <c r="DA21" s="9"/>
      <c r="DB21" s="8"/>
      <c r="DC21" s="9"/>
      <c r="DD21" s="9"/>
      <c r="DE21" s="9"/>
      <c r="DF21" s="8"/>
      <c r="DG21" s="9"/>
      <c r="DH21" s="9"/>
      <c r="DI21" s="9"/>
      <c r="DJ21" s="8"/>
      <c r="DK21" s="9"/>
      <c r="DL21" s="9"/>
      <c r="DM21" s="9"/>
      <c r="DN21" s="8"/>
      <c r="DO21" s="9"/>
      <c r="DP21" s="9"/>
      <c r="DQ21" s="9"/>
      <c r="DR21" s="8"/>
      <c r="DS21" s="9"/>
      <c r="DT21" s="9"/>
      <c r="DU21" s="9"/>
      <c r="DV21" s="8"/>
      <c r="DW21" s="9"/>
      <c r="DX21" s="9"/>
      <c r="DY21" s="9"/>
      <c r="DZ21" s="8"/>
      <c r="EA21" s="9"/>
      <c r="EB21" s="9"/>
      <c r="EC21" s="9"/>
      <c r="ED21" s="8"/>
      <c r="EE21" s="9"/>
      <c r="EF21" s="9"/>
      <c r="EG21" s="9"/>
      <c r="EH21" s="8"/>
      <c r="EI21" s="9"/>
      <c r="EJ21" s="9"/>
      <c r="EK21" s="9"/>
      <c r="EL21" s="8"/>
      <c r="EM21" s="9"/>
      <c r="EN21" s="9"/>
      <c r="EO21" s="9"/>
      <c r="EP21" s="8"/>
      <c r="EQ21" s="9"/>
      <c r="ER21" s="9"/>
      <c r="ES21" s="9"/>
      <c r="ET21" s="8"/>
      <c r="EU21" s="9"/>
      <c r="EV21" s="9"/>
      <c r="EW21" s="9"/>
      <c r="EX21" s="8"/>
      <c r="EY21" s="9"/>
      <c r="EZ21" s="9"/>
      <c r="FA21" s="9"/>
      <c r="FB21" s="8"/>
      <c r="FC21" s="9"/>
      <c r="FD21" s="9"/>
      <c r="FE21" s="9"/>
      <c r="FF21" s="8"/>
      <c r="FG21" s="9"/>
      <c r="FH21" s="9"/>
      <c r="FI21" s="9"/>
      <c r="FJ21" s="8"/>
      <c r="FK21" s="9"/>
      <c r="FL21" s="9"/>
      <c r="FM21" s="9"/>
      <c r="FN21" s="8"/>
      <c r="FO21" s="9"/>
      <c r="FP21" s="9"/>
      <c r="FQ21" s="9"/>
      <c r="FR21" s="8"/>
      <c r="FS21" s="9"/>
      <c r="FT21" s="9"/>
      <c r="FU21" s="9"/>
      <c r="FV21" s="8"/>
      <c r="FW21" s="9"/>
      <c r="FX21" s="9"/>
      <c r="FY21" s="9"/>
      <c r="FZ21" s="8"/>
      <c r="GA21" s="9"/>
      <c r="GB21" s="9"/>
      <c r="GC21" s="9"/>
      <c r="GD21" s="8"/>
      <c r="GE21" s="9"/>
      <c r="GF21" s="9"/>
      <c r="GG21" s="9"/>
      <c r="GH21" s="8"/>
      <c r="GI21" s="9"/>
      <c r="GJ21" s="9"/>
      <c r="GK21" s="9"/>
      <c r="GL21" s="8"/>
      <c r="GM21" s="9"/>
      <c r="GN21" s="9"/>
      <c r="GO21" s="9"/>
      <c r="GP21" s="8"/>
      <c r="GQ21" s="9"/>
      <c r="GR21" s="9"/>
      <c r="GS21" s="9"/>
      <c r="GT21" s="8"/>
      <c r="GU21" s="9"/>
      <c r="GV21" s="9"/>
      <c r="GW21" s="9"/>
      <c r="GX21" s="8"/>
      <c r="GY21" s="9"/>
      <c r="GZ21" s="9"/>
      <c r="HA21" s="9"/>
      <c r="HB21" s="8"/>
      <c r="HC21" s="9"/>
      <c r="HD21" s="9"/>
      <c r="HE21" s="9"/>
      <c r="HF21" s="8"/>
      <c r="HG21" s="9"/>
      <c r="HH21" s="9"/>
      <c r="HI21" s="9"/>
      <c r="HJ21" s="8"/>
      <c r="HK21" s="9"/>
      <c r="HL21" s="9"/>
      <c r="HM21" s="9"/>
      <c r="HN21" s="8"/>
      <c r="HO21" s="9"/>
      <c r="HP21" s="9"/>
      <c r="HQ21" s="9"/>
      <c r="HR21" s="8"/>
      <c r="HS21" s="9"/>
      <c r="HT21" s="9"/>
      <c r="HU21" s="9"/>
      <c r="HV21" s="8"/>
      <c r="HW21" s="9"/>
      <c r="HX21" s="9"/>
      <c r="HY21" s="9"/>
      <c r="HZ21" s="8"/>
      <c r="IA21" s="9"/>
      <c r="IB21" s="9"/>
      <c r="IC21" s="9"/>
      <c r="ID21" s="8"/>
      <c r="IE21" s="9"/>
      <c r="IF21" s="9"/>
      <c r="IG21" s="9"/>
      <c r="IH21" s="8"/>
      <c r="II21" s="9"/>
      <c r="IJ21" s="9"/>
      <c r="IK21" s="9"/>
      <c r="IL21" s="8"/>
      <c r="IM21" s="9"/>
      <c r="IN21" s="9"/>
      <c r="IO21" s="9"/>
      <c r="IP21" s="8"/>
      <c r="IQ21" s="9"/>
      <c r="IR21" s="9"/>
      <c r="IS21" s="9"/>
      <c r="IT21" s="8"/>
      <c r="IU21" s="9"/>
      <c r="IV21" s="9"/>
      <c r="IW21" s="9"/>
    </row>
    <row r="22" spans="1:257" ht="15">
      <c r="B22" s="17"/>
      <c r="C22" s="135"/>
      <c r="D22" s="1"/>
      <c r="E22" s="1"/>
      <c r="F22" s="1"/>
      <c r="G22" s="1"/>
      <c r="H22" s="1"/>
      <c r="I22" s="1"/>
      <c r="J22" s="1"/>
      <c r="K22" s="1"/>
      <c r="L22" s="1"/>
      <c r="M22" s="1"/>
      <c r="N22" s="1"/>
      <c r="O22" s="1"/>
      <c r="P22" s="1"/>
      <c r="Q22" s="1"/>
      <c r="R22" s="1"/>
      <c r="S22" s="1"/>
      <c r="T22" s="1"/>
      <c r="U22" s="1"/>
      <c r="V22" s="1"/>
      <c r="W22" s="1"/>
      <c r="X22" s="1"/>
      <c r="Y22" s="9"/>
      <c r="Z22" s="9"/>
      <c r="AA22" s="8"/>
      <c r="AB22" s="9"/>
      <c r="AC22" s="9"/>
      <c r="AD22" s="9"/>
      <c r="AE22" s="8"/>
      <c r="AF22" s="9"/>
      <c r="AG22" s="9"/>
      <c r="AH22" s="9"/>
      <c r="AI22" s="8"/>
      <c r="AJ22" s="9"/>
      <c r="AK22" s="9"/>
      <c r="AL22" s="9"/>
      <c r="AM22" s="8"/>
      <c r="AN22" s="9"/>
      <c r="AO22" s="9"/>
      <c r="AP22" s="9"/>
      <c r="AQ22" s="8"/>
      <c r="AR22" s="9"/>
      <c r="AS22" s="9"/>
      <c r="AT22" s="9"/>
      <c r="AU22" s="8"/>
      <c r="AV22" s="9"/>
      <c r="AW22" s="9"/>
      <c r="AX22" s="9"/>
      <c r="AY22" s="8"/>
      <c r="AZ22" s="9"/>
      <c r="BA22" s="9"/>
      <c r="BB22" s="9"/>
      <c r="BC22" s="8"/>
      <c r="BD22" s="9"/>
      <c r="BE22" s="9"/>
      <c r="BF22" s="9"/>
      <c r="BG22" s="8"/>
      <c r="BH22" s="9"/>
      <c r="BI22" s="9"/>
      <c r="BJ22" s="9"/>
      <c r="BK22" s="8"/>
      <c r="BL22" s="9"/>
      <c r="BM22" s="9"/>
      <c r="BN22" s="9"/>
      <c r="BO22" s="8"/>
      <c r="BP22" s="9"/>
      <c r="BQ22" s="9"/>
      <c r="BR22" s="9"/>
      <c r="BS22" s="8"/>
      <c r="BT22" s="9"/>
      <c r="BU22" s="9"/>
      <c r="BV22" s="9"/>
      <c r="BW22" s="8"/>
      <c r="BX22" s="9"/>
      <c r="BY22" s="9"/>
      <c r="BZ22" s="9"/>
      <c r="CA22" s="8"/>
      <c r="CB22" s="9"/>
      <c r="CC22" s="9"/>
      <c r="CD22" s="9"/>
      <c r="CE22" s="8"/>
      <c r="CF22" s="9"/>
      <c r="CG22" s="9"/>
      <c r="CH22" s="9"/>
      <c r="CI22" s="8"/>
      <c r="CJ22" s="9"/>
      <c r="CK22" s="9"/>
      <c r="CL22" s="9"/>
      <c r="CM22" s="8"/>
      <c r="CN22" s="9"/>
      <c r="CO22" s="9"/>
      <c r="CP22" s="9"/>
      <c r="CQ22" s="8"/>
      <c r="CR22" s="9"/>
      <c r="CS22" s="9"/>
      <c r="CT22" s="9"/>
      <c r="CU22" s="8"/>
      <c r="CV22" s="9"/>
      <c r="CW22" s="9"/>
      <c r="CX22" s="9"/>
      <c r="CY22" s="8"/>
      <c r="CZ22" s="9"/>
      <c r="DA22" s="9"/>
      <c r="DB22" s="9"/>
      <c r="DC22" s="8"/>
      <c r="DD22" s="9"/>
      <c r="DE22" s="9"/>
      <c r="DF22" s="9"/>
      <c r="DG22" s="8"/>
      <c r="DH22" s="9"/>
      <c r="DI22" s="9"/>
      <c r="DJ22" s="9"/>
      <c r="DK22" s="8"/>
      <c r="DL22" s="9"/>
      <c r="DM22" s="9"/>
      <c r="DN22" s="9"/>
      <c r="DO22" s="8"/>
      <c r="DP22" s="9"/>
      <c r="DQ22" s="9"/>
      <c r="DR22" s="9"/>
      <c r="DS22" s="8"/>
      <c r="DT22" s="9"/>
      <c r="DU22" s="9"/>
      <c r="DV22" s="9"/>
      <c r="DW22" s="8"/>
      <c r="DX22" s="9"/>
      <c r="DY22" s="9"/>
      <c r="DZ22" s="9"/>
      <c r="EA22" s="8"/>
      <c r="EB22" s="9"/>
      <c r="EC22" s="9"/>
      <c r="ED22" s="9"/>
      <c r="EE22" s="8"/>
      <c r="EF22" s="9"/>
      <c r="EG22" s="9"/>
      <c r="EH22" s="9"/>
      <c r="EI22" s="8"/>
      <c r="EJ22" s="9"/>
      <c r="EK22" s="9"/>
      <c r="EL22" s="9"/>
      <c r="EM22" s="8"/>
      <c r="EN22" s="9"/>
      <c r="EO22" s="9"/>
      <c r="EP22" s="9"/>
      <c r="EQ22" s="8"/>
      <c r="ER22" s="9"/>
      <c r="ES22" s="9"/>
      <c r="ET22" s="9"/>
      <c r="EU22" s="8"/>
      <c r="EV22" s="9"/>
      <c r="EW22" s="9"/>
      <c r="EX22" s="9"/>
      <c r="EY22" s="8"/>
      <c r="EZ22" s="9"/>
      <c r="FA22" s="9"/>
      <c r="FB22" s="9"/>
      <c r="FC22" s="8"/>
      <c r="FD22" s="9"/>
      <c r="FE22" s="9"/>
      <c r="FF22" s="9"/>
      <c r="FG22" s="8"/>
      <c r="FH22" s="9"/>
      <c r="FI22" s="9"/>
      <c r="FJ22" s="9"/>
      <c r="FK22" s="8"/>
      <c r="FL22" s="9"/>
      <c r="FM22" s="9"/>
      <c r="FN22" s="9"/>
      <c r="FO22" s="8"/>
      <c r="FP22" s="9"/>
      <c r="FQ22" s="9"/>
      <c r="FR22" s="9"/>
      <c r="FS22" s="8"/>
      <c r="FT22" s="9"/>
      <c r="FU22" s="9"/>
      <c r="FV22" s="9"/>
      <c r="FW22" s="8"/>
      <c r="FX22" s="9"/>
      <c r="FY22" s="9"/>
      <c r="FZ22" s="9"/>
      <c r="GA22" s="8"/>
      <c r="GB22" s="9"/>
      <c r="GC22" s="9"/>
      <c r="GD22" s="9"/>
      <c r="GE22" s="8"/>
      <c r="GF22" s="9"/>
      <c r="GG22" s="9"/>
      <c r="GH22" s="9"/>
      <c r="GI22" s="8"/>
      <c r="GJ22" s="9"/>
      <c r="GK22" s="9"/>
      <c r="GL22" s="9"/>
      <c r="GM22" s="8"/>
      <c r="GN22" s="9"/>
      <c r="GO22" s="9"/>
      <c r="GP22" s="9"/>
      <c r="GQ22" s="8"/>
      <c r="GR22" s="9"/>
      <c r="GS22" s="9"/>
      <c r="GT22" s="9"/>
      <c r="GU22" s="8"/>
      <c r="GV22" s="9"/>
      <c r="GW22" s="9"/>
      <c r="GX22" s="9"/>
      <c r="GY22" s="8"/>
      <c r="GZ22" s="9"/>
      <c r="HA22" s="9"/>
      <c r="HB22" s="9"/>
      <c r="HC22" s="8"/>
      <c r="HD22" s="9"/>
      <c r="HE22" s="9"/>
      <c r="HF22" s="9"/>
      <c r="HG22" s="8"/>
      <c r="HH22" s="9"/>
      <c r="HI22" s="9"/>
      <c r="HJ22" s="9"/>
      <c r="HK22" s="8"/>
      <c r="HL22" s="9"/>
      <c r="HM22" s="9"/>
      <c r="HN22" s="9"/>
      <c r="HO22" s="8"/>
      <c r="HP22" s="9"/>
      <c r="HQ22" s="9"/>
      <c r="HR22" s="9"/>
      <c r="HS22" s="8"/>
      <c r="HT22" s="9"/>
      <c r="HU22" s="9"/>
      <c r="HV22" s="9"/>
      <c r="HW22" s="8"/>
      <c r="HX22" s="9"/>
      <c r="HY22" s="9"/>
      <c r="HZ22" s="9"/>
      <c r="IA22" s="8"/>
      <c r="IB22" s="9"/>
      <c r="IC22" s="9"/>
      <c r="ID22" s="9"/>
      <c r="IE22" s="8"/>
      <c r="IF22" s="9"/>
      <c r="IG22" s="9"/>
      <c r="IH22" s="9"/>
      <c r="II22" s="8"/>
      <c r="IJ22" s="9"/>
      <c r="IK22" s="9"/>
      <c r="IL22" s="9"/>
      <c r="IM22" s="8"/>
      <c r="IN22" s="9"/>
      <c r="IO22" s="9"/>
      <c r="IP22" s="9"/>
      <c r="IQ22" s="8"/>
      <c r="IR22" s="9"/>
      <c r="IS22" s="9"/>
      <c r="IT22" s="9"/>
      <c r="IU22" s="8"/>
      <c r="IV22" s="9"/>
      <c r="IW22" s="9"/>
    </row>
    <row r="23" spans="1:257" ht="15">
      <c r="B23" s="17"/>
      <c r="C23" s="135"/>
      <c r="D23" s="1"/>
      <c r="E23" s="1"/>
      <c r="F23" s="1"/>
      <c r="G23" s="1"/>
      <c r="H23" s="1"/>
      <c r="I23" s="1"/>
      <c r="J23" s="1"/>
      <c r="K23" s="1"/>
      <c r="L23" s="1"/>
      <c r="M23" s="1"/>
      <c r="N23" s="1"/>
      <c r="O23" s="1"/>
      <c r="P23" s="1"/>
      <c r="Q23" s="1"/>
      <c r="R23" s="1"/>
      <c r="S23" s="1"/>
      <c r="T23" s="1"/>
      <c r="U23" s="1"/>
      <c r="V23" s="1"/>
      <c r="W23" s="1"/>
      <c r="X23" s="1"/>
      <c r="Y23" s="9"/>
      <c r="Z23" s="9"/>
      <c r="AA23" s="8"/>
      <c r="AB23" s="9"/>
      <c r="AC23" s="9"/>
      <c r="AD23" s="9"/>
      <c r="AE23" s="8"/>
      <c r="AF23" s="9"/>
      <c r="AG23" s="9"/>
      <c r="AH23" s="9"/>
      <c r="AI23" s="8"/>
      <c r="AJ23" s="9"/>
      <c r="AK23" s="9"/>
      <c r="AL23" s="9"/>
      <c r="AM23" s="8"/>
      <c r="AN23" s="9"/>
      <c r="AO23" s="9"/>
      <c r="AP23" s="9"/>
      <c r="AQ23" s="8"/>
      <c r="AR23" s="9"/>
      <c r="AS23" s="9"/>
      <c r="AT23" s="9"/>
      <c r="AU23" s="8"/>
      <c r="AV23" s="9"/>
      <c r="AW23" s="9"/>
      <c r="AX23" s="9"/>
      <c r="AY23" s="8"/>
      <c r="AZ23" s="9"/>
      <c r="BA23" s="9"/>
      <c r="BB23" s="9"/>
      <c r="BC23" s="8"/>
      <c r="BD23" s="9"/>
      <c r="BE23" s="9"/>
      <c r="BF23" s="9"/>
      <c r="BG23" s="8"/>
      <c r="BH23" s="9"/>
      <c r="BI23" s="9"/>
      <c r="BJ23" s="9"/>
      <c r="BK23" s="8"/>
      <c r="BL23" s="9"/>
      <c r="BM23" s="9"/>
      <c r="BN23" s="9"/>
      <c r="BO23" s="8"/>
      <c r="BP23" s="9"/>
      <c r="BQ23" s="9"/>
      <c r="BR23" s="9"/>
      <c r="BS23" s="8"/>
      <c r="BT23" s="9"/>
      <c r="BU23" s="9"/>
      <c r="BV23" s="9"/>
      <c r="BW23" s="8"/>
      <c r="BX23" s="9"/>
      <c r="BY23" s="9"/>
      <c r="BZ23" s="9"/>
      <c r="CA23" s="8"/>
      <c r="CB23" s="9"/>
      <c r="CC23" s="9"/>
      <c r="CD23" s="9"/>
      <c r="CE23" s="8"/>
      <c r="CF23" s="9"/>
      <c r="CG23" s="9"/>
      <c r="CH23" s="9"/>
      <c r="CI23" s="8"/>
      <c r="CJ23" s="9"/>
      <c r="CK23" s="9"/>
      <c r="CL23" s="9"/>
      <c r="CM23" s="8"/>
      <c r="CN23" s="9"/>
      <c r="CO23" s="9"/>
      <c r="CP23" s="9"/>
      <c r="CQ23" s="8"/>
      <c r="CR23" s="9"/>
      <c r="CS23" s="9"/>
      <c r="CT23" s="9"/>
      <c r="CU23" s="8"/>
      <c r="CV23" s="9"/>
      <c r="CW23" s="9"/>
      <c r="CX23" s="9"/>
      <c r="CY23" s="8"/>
      <c r="CZ23" s="9"/>
      <c r="DA23" s="9"/>
      <c r="DB23" s="9"/>
      <c r="DC23" s="8"/>
      <c r="DD23" s="9"/>
      <c r="DE23" s="9"/>
      <c r="DF23" s="9"/>
      <c r="DG23" s="8"/>
      <c r="DH23" s="9"/>
      <c r="DI23" s="9"/>
      <c r="DJ23" s="9"/>
      <c r="DK23" s="8"/>
      <c r="DL23" s="9"/>
      <c r="DM23" s="9"/>
      <c r="DN23" s="9"/>
      <c r="DO23" s="8"/>
      <c r="DP23" s="9"/>
      <c r="DQ23" s="9"/>
      <c r="DR23" s="9"/>
      <c r="DS23" s="8"/>
      <c r="DT23" s="9"/>
      <c r="DU23" s="9"/>
      <c r="DV23" s="9"/>
      <c r="DW23" s="8"/>
      <c r="DX23" s="9"/>
      <c r="DY23" s="9"/>
      <c r="DZ23" s="9"/>
      <c r="EA23" s="8"/>
      <c r="EB23" s="9"/>
      <c r="EC23" s="9"/>
      <c r="ED23" s="9"/>
      <c r="EE23" s="8"/>
      <c r="EF23" s="9"/>
      <c r="EG23" s="9"/>
      <c r="EH23" s="9"/>
      <c r="EI23" s="8"/>
      <c r="EJ23" s="9"/>
      <c r="EK23" s="9"/>
      <c r="EL23" s="9"/>
      <c r="EM23" s="8"/>
      <c r="EN23" s="9"/>
      <c r="EO23" s="9"/>
      <c r="EP23" s="9"/>
      <c r="EQ23" s="8"/>
      <c r="ER23" s="9"/>
      <c r="ES23" s="9"/>
      <c r="ET23" s="9"/>
      <c r="EU23" s="8"/>
      <c r="EV23" s="9"/>
      <c r="EW23" s="9"/>
      <c r="EX23" s="9"/>
      <c r="EY23" s="8"/>
      <c r="EZ23" s="9"/>
      <c r="FA23" s="9"/>
      <c r="FB23" s="9"/>
      <c r="FC23" s="8"/>
      <c r="FD23" s="9"/>
      <c r="FE23" s="9"/>
      <c r="FF23" s="9"/>
      <c r="FG23" s="8"/>
      <c r="FH23" s="9"/>
      <c r="FI23" s="9"/>
      <c r="FJ23" s="9"/>
      <c r="FK23" s="8"/>
      <c r="FL23" s="9"/>
      <c r="FM23" s="9"/>
      <c r="FN23" s="9"/>
      <c r="FO23" s="8"/>
      <c r="FP23" s="9"/>
      <c r="FQ23" s="9"/>
      <c r="FR23" s="9"/>
      <c r="FS23" s="8"/>
      <c r="FT23" s="9"/>
      <c r="FU23" s="9"/>
      <c r="FV23" s="9"/>
      <c r="FW23" s="8"/>
      <c r="FX23" s="9"/>
      <c r="FY23" s="9"/>
      <c r="FZ23" s="9"/>
      <c r="GA23" s="8"/>
      <c r="GB23" s="9"/>
      <c r="GC23" s="9"/>
      <c r="GD23" s="9"/>
      <c r="GE23" s="8"/>
      <c r="GF23" s="9"/>
      <c r="GG23" s="9"/>
      <c r="GH23" s="9"/>
      <c r="GI23" s="8"/>
      <c r="GJ23" s="9"/>
      <c r="GK23" s="9"/>
      <c r="GL23" s="9"/>
      <c r="GM23" s="8"/>
      <c r="GN23" s="9"/>
      <c r="GO23" s="9"/>
      <c r="GP23" s="9"/>
      <c r="GQ23" s="8"/>
      <c r="GR23" s="9"/>
      <c r="GS23" s="9"/>
      <c r="GT23" s="9"/>
      <c r="GU23" s="8"/>
      <c r="GV23" s="9"/>
      <c r="GW23" s="9"/>
      <c r="GX23" s="9"/>
      <c r="GY23" s="8"/>
      <c r="GZ23" s="9"/>
      <c r="HA23" s="9"/>
      <c r="HB23" s="9"/>
      <c r="HC23" s="8"/>
      <c r="HD23" s="9"/>
      <c r="HE23" s="9"/>
      <c r="HF23" s="9"/>
      <c r="HG23" s="8"/>
      <c r="HH23" s="9"/>
      <c r="HI23" s="9"/>
      <c r="HJ23" s="9"/>
      <c r="HK23" s="8"/>
      <c r="HL23" s="9"/>
      <c r="HM23" s="9"/>
      <c r="HN23" s="9"/>
      <c r="HO23" s="8"/>
      <c r="HP23" s="9"/>
      <c r="HQ23" s="9"/>
      <c r="HR23" s="9"/>
      <c r="HS23" s="8"/>
      <c r="HT23" s="9"/>
      <c r="HU23" s="9"/>
      <c r="HV23" s="9"/>
      <c r="HW23" s="8"/>
      <c r="HX23" s="9"/>
      <c r="HY23" s="9"/>
      <c r="HZ23" s="9"/>
      <c r="IA23" s="8"/>
      <c r="IB23" s="9"/>
      <c r="IC23" s="9"/>
      <c r="ID23" s="9"/>
      <c r="IE23" s="8"/>
      <c r="IF23" s="9"/>
      <c r="IG23" s="9"/>
      <c r="IH23" s="9"/>
      <c r="II23" s="8"/>
      <c r="IJ23" s="9"/>
      <c r="IK23" s="9"/>
      <c r="IL23" s="9"/>
      <c r="IM23" s="8"/>
      <c r="IN23" s="9"/>
      <c r="IO23" s="9"/>
      <c r="IP23" s="9"/>
      <c r="IQ23" s="8"/>
      <c r="IR23" s="9"/>
      <c r="IS23" s="9"/>
      <c r="IT23" s="9"/>
      <c r="IU23" s="8"/>
      <c r="IV23" s="9"/>
      <c r="IW23" s="9"/>
    </row>
    <row r="24" spans="1:257" ht="15">
      <c r="A24" s="17"/>
      <c r="B24" s="1"/>
      <c r="C24" s="136"/>
      <c r="D24" s="1"/>
      <c r="E24" s="1"/>
      <c r="F24" s="1"/>
      <c r="G24" s="1"/>
      <c r="H24" s="1"/>
      <c r="I24" s="1"/>
      <c r="J24" s="1"/>
      <c r="K24" s="1"/>
      <c r="L24" s="1"/>
      <c r="M24" s="1"/>
      <c r="N24" s="1"/>
      <c r="O24" s="1"/>
      <c r="P24" s="1"/>
      <c r="Q24" s="1"/>
      <c r="R24" s="1"/>
      <c r="S24" s="1"/>
      <c r="T24" s="1"/>
      <c r="U24" s="1"/>
      <c r="V24" s="1"/>
      <c r="W24" s="1"/>
      <c r="X24" s="9"/>
      <c r="Y24" s="9"/>
      <c r="Z24" s="8"/>
      <c r="AA24" s="9"/>
      <c r="AB24" s="9"/>
      <c r="AC24" s="9"/>
      <c r="AD24" s="8"/>
      <c r="AE24" s="9"/>
      <c r="AF24" s="9"/>
      <c r="AG24" s="9"/>
      <c r="AH24" s="8"/>
      <c r="AI24" s="9"/>
      <c r="AJ24" s="9"/>
      <c r="AK24" s="9"/>
      <c r="AL24" s="8"/>
      <c r="AM24" s="9"/>
      <c r="AN24" s="9"/>
      <c r="AO24" s="9"/>
      <c r="AP24" s="8"/>
      <c r="AQ24" s="9"/>
      <c r="AR24" s="9"/>
      <c r="AS24" s="9"/>
      <c r="AT24" s="8"/>
      <c r="AU24" s="9"/>
      <c r="AV24" s="9"/>
      <c r="AW24" s="9"/>
      <c r="AX24" s="8"/>
      <c r="AY24" s="9"/>
      <c r="AZ24" s="9"/>
      <c r="BA24" s="9"/>
      <c r="BB24" s="8"/>
      <c r="BC24" s="9"/>
      <c r="BD24" s="9"/>
      <c r="BE24" s="9"/>
      <c r="BF24" s="8"/>
      <c r="BG24" s="9"/>
      <c r="BH24" s="9"/>
      <c r="BI24" s="9"/>
      <c r="BJ24" s="8"/>
      <c r="BK24" s="9"/>
      <c r="BL24" s="9"/>
      <c r="BM24" s="9"/>
      <c r="BN24" s="8"/>
      <c r="BO24" s="9"/>
      <c r="BP24" s="9"/>
      <c r="BQ24" s="9"/>
      <c r="BR24" s="8"/>
      <c r="BS24" s="9"/>
      <c r="BT24" s="9"/>
      <c r="BU24" s="9"/>
      <c r="BV24" s="8"/>
      <c r="BW24" s="9"/>
      <c r="BX24" s="9"/>
      <c r="BY24" s="9"/>
      <c r="BZ24" s="8"/>
      <c r="CA24" s="9"/>
      <c r="CB24" s="9"/>
      <c r="CC24" s="9"/>
      <c r="CD24" s="8"/>
      <c r="CE24" s="9"/>
      <c r="CF24" s="9"/>
      <c r="CG24" s="9"/>
      <c r="CH24" s="8"/>
      <c r="CI24" s="9"/>
      <c r="CJ24" s="9"/>
      <c r="CK24" s="9"/>
      <c r="CL24" s="8"/>
      <c r="CM24" s="9"/>
      <c r="CN24" s="9"/>
      <c r="CO24" s="9"/>
      <c r="CP24" s="8"/>
      <c r="CQ24" s="9"/>
      <c r="CR24" s="9"/>
      <c r="CS24" s="9"/>
      <c r="CT24" s="8"/>
      <c r="CU24" s="9"/>
      <c r="CV24" s="9"/>
      <c r="CW24" s="9"/>
      <c r="CX24" s="8"/>
      <c r="CY24" s="9"/>
      <c r="CZ24" s="9"/>
      <c r="DA24" s="9"/>
      <c r="DB24" s="8"/>
      <c r="DC24" s="9"/>
      <c r="DD24" s="9"/>
      <c r="DE24" s="9"/>
      <c r="DF24" s="8"/>
      <c r="DG24" s="9"/>
      <c r="DH24" s="9"/>
      <c r="DI24" s="9"/>
      <c r="DJ24" s="8"/>
      <c r="DK24" s="9"/>
      <c r="DL24" s="9"/>
      <c r="DM24" s="9"/>
      <c r="DN24" s="8"/>
      <c r="DO24" s="9"/>
      <c r="DP24" s="9"/>
      <c r="DQ24" s="9"/>
      <c r="DR24" s="8"/>
      <c r="DS24" s="9"/>
      <c r="DT24" s="9"/>
      <c r="DU24" s="9"/>
      <c r="DV24" s="8"/>
      <c r="DW24" s="9"/>
      <c r="DX24" s="9"/>
      <c r="DY24" s="9"/>
      <c r="DZ24" s="8"/>
      <c r="EA24" s="9"/>
      <c r="EB24" s="9"/>
      <c r="EC24" s="9"/>
      <c r="ED24" s="8"/>
      <c r="EE24" s="9"/>
      <c r="EF24" s="9"/>
      <c r="EG24" s="9"/>
      <c r="EH24" s="8"/>
      <c r="EI24" s="9"/>
      <c r="EJ24" s="9"/>
      <c r="EK24" s="9"/>
      <c r="EL24" s="8"/>
      <c r="EM24" s="9"/>
      <c r="EN24" s="9"/>
      <c r="EO24" s="9"/>
      <c r="EP24" s="8"/>
      <c r="EQ24" s="9"/>
      <c r="ER24" s="9"/>
      <c r="ES24" s="9"/>
      <c r="ET24" s="8"/>
      <c r="EU24" s="9"/>
      <c r="EV24" s="9"/>
      <c r="EW24" s="9"/>
      <c r="EX24" s="8"/>
      <c r="EY24" s="9"/>
      <c r="EZ24" s="9"/>
      <c r="FA24" s="9"/>
      <c r="FB24" s="8"/>
      <c r="FC24" s="9"/>
      <c r="FD24" s="9"/>
      <c r="FE24" s="9"/>
      <c r="FF24" s="8"/>
      <c r="FG24" s="9"/>
      <c r="FH24" s="9"/>
      <c r="FI24" s="9"/>
      <c r="FJ24" s="8"/>
      <c r="FK24" s="9"/>
      <c r="FL24" s="9"/>
      <c r="FM24" s="9"/>
      <c r="FN24" s="8"/>
      <c r="FO24" s="9"/>
      <c r="FP24" s="9"/>
      <c r="FQ24" s="9"/>
      <c r="FR24" s="8"/>
      <c r="FS24" s="9"/>
      <c r="FT24" s="9"/>
      <c r="FU24" s="9"/>
      <c r="FV24" s="8"/>
      <c r="FW24" s="9"/>
      <c r="FX24" s="9"/>
      <c r="FY24" s="9"/>
      <c r="FZ24" s="8"/>
      <c r="GA24" s="9"/>
      <c r="GB24" s="9"/>
      <c r="GC24" s="9"/>
      <c r="GD24" s="8"/>
      <c r="GE24" s="9"/>
      <c r="GF24" s="9"/>
      <c r="GG24" s="9"/>
      <c r="GH24" s="8"/>
      <c r="GI24" s="9"/>
      <c r="GJ24" s="9"/>
      <c r="GK24" s="9"/>
      <c r="GL24" s="8"/>
      <c r="GM24" s="9"/>
      <c r="GN24" s="9"/>
      <c r="GO24" s="9"/>
      <c r="GP24" s="8"/>
      <c r="GQ24" s="9"/>
      <c r="GR24" s="9"/>
      <c r="GS24" s="9"/>
      <c r="GT24" s="8"/>
      <c r="GU24" s="9"/>
      <c r="GV24" s="9"/>
      <c r="GW24" s="9"/>
      <c r="GX24" s="8"/>
      <c r="GY24" s="9"/>
      <c r="GZ24" s="9"/>
      <c r="HA24" s="9"/>
      <c r="HB24" s="8"/>
      <c r="HC24" s="9"/>
      <c r="HD24" s="9"/>
      <c r="HE24" s="9"/>
      <c r="HF24" s="8"/>
      <c r="HG24" s="9"/>
      <c r="HH24" s="9"/>
      <c r="HI24" s="9"/>
      <c r="HJ24" s="8"/>
      <c r="HK24" s="9"/>
      <c r="HL24" s="9"/>
      <c r="HM24" s="9"/>
      <c r="HN24" s="8"/>
      <c r="HO24" s="9"/>
      <c r="HP24" s="9"/>
      <c r="HQ24" s="9"/>
      <c r="HR24" s="8"/>
      <c r="HS24" s="9"/>
      <c r="HT24" s="9"/>
      <c r="HU24" s="9"/>
      <c r="HV24" s="8"/>
      <c r="HW24" s="9"/>
      <c r="HX24" s="9"/>
      <c r="HY24" s="9"/>
      <c r="HZ24" s="8"/>
      <c r="IA24" s="9"/>
      <c r="IB24" s="9"/>
      <c r="IC24" s="9"/>
      <c r="ID24" s="8"/>
      <c r="IE24" s="9"/>
      <c r="IF24" s="9"/>
      <c r="IG24" s="9"/>
      <c r="IH24" s="8"/>
      <c r="II24" s="9"/>
      <c r="IJ24" s="9"/>
      <c r="IK24" s="9"/>
      <c r="IL24" s="8"/>
      <c r="IM24" s="9"/>
      <c r="IN24" s="9"/>
      <c r="IO24" s="9"/>
      <c r="IP24" s="8"/>
      <c r="IQ24" s="9"/>
      <c r="IR24" s="9"/>
      <c r="IS24" s="9"/>
      <c r="IT24" s="8"/>
      <c r="IU24" s="9"/>
      <c r="IV24" s="9"/>
      <c r="IW24" s="9"/>
    </row>
    <row r="25" spans="1:257" s="18" customFormat="1">
      <c r="Y25" s="9"/>
      <c r="Z25" s="8"/>
      <c r="AA25" s="9"/>
      <c r="AB25" s="9"/>
      <c r="AC25" s="9"/>
      <c r="AD25" s="8"/>
      <c r="AE25" s="9"/>
      <c r="AF25" s="9"/>
      <c r="AG25" s="9"/>
      <c r="AH25" s="8"/>
      <c r="AI25" s="9"/>
      <c r="AJ25" s="9"/>
      <c r="AK25" s="9"/>
      <c r="AL25" s="8"/>
      <c r="AM25" s="9"/>
      <c r="AN25" s="9"/>
      <c r="AO25" s="9"/>
      <c r="AP25" s="8"/>
      <c r="AQ25" s="9"/>
      <c r="AR25" s="9"/>
      <c r="AS25" s="9"/>
      <c r="AT25" s="8"/>
      <c r="AU25" s="9"/>
      <c r="AV25" s="9"/>
      <c r="AW25" s="9"/>
      <c r="AX25" s="8"/>
      <c r="AY25" s="9"/>
      <c r="AZ25" s="9"/>
      <c r="BA25" s="9"/>
      <c r="BB25" s="8"/>
      <c r="BC25" s="9"/>
      <c r="BD25" s="9"/>
      <c r="BE25" s="9"/>
      <c r="BF25" s="8"/>
      <c r="BG25" s="9"/>
      <c r="BH25" s="9"/>
      <c r="BI25" s="9"/>
      <c r="BJ25" s="8"/>
      <c r="BK25" s="9"/>
      <c r="BL25" s="9"/>
      <c r="BM25" s="9"/>
      <c r="BN25" s="8"/>
      <c r="BO25" s="9"/>
      <c r="BP25" s="9"/>
      <c r="BQ25" s="9"/>
      <c r="BR25" s="8"/>
      <c r="BS25" s="9"/>
      <c r="BT25" s="9"/>
      <c r="BU25" s="9"/>
      <c r="BV25" s="8"/>
      <c r="BW25" s="9"/>
      <c r="BX25" s="9"/>
      <c r="BY25" s="9"/>
      <c r="BZ25" s="8"/>
      <c r="CA25" s="9"/>
      <c r="CB25" s="9"/>
      <c r="CC25" s="9"/>
      <c r="CD25" s="8"/>
      <c r="CE25" s="9"/>
      <c r="CF25" s="9"/>
      <c r="CG25" s="9"/>
      <c r="CH25" s="8"/>
      <c r="CI25" s="9"/>
      <c r="CJ25" s="9"/>
      <c r="CK25" s="9"/>
      <c r="CL25" s="8"/>
      <c r="CM25" s="9"/>
      <c r="CN25" s="9"/>
      <c r="CO25" s="9"/>
      <c r="CP25" s="8"/>
      <c r="CQ25" s="9"/>
      <c r="CR25" s="9"/>
      <c r="CS25" s="9"/>
      <c r="CT25" s="8"/>
      <c r="CU25" s="9"/>
      <c r="CV25" s="9"/>
      <c r="CW25" s="9"/>
      <c r="CX25" s="8"/>
      <c r="CY25" s="9"/>
      <c r="CZ25" s="9"/>
      <c r="DA25" s="9"/>
      <c r="DB25" s="8"/>
      <c r="DC25" s="9"/>
      <c r="DD25" s="9"/>
      <c r="DE25" s="9"/>
      <c r="DF25" s="8"/>
      <c r="DG25" s="9"/>
      <c r="DH25" s="9"/>
      <c r="DI25" s="9"/>
      <c r="DJ25" s="8"/>
      <c r="DK25" s="9"/>
      <c r="DL25" s="9"/>
      <c r="DM25" s="9"/>
      <c r="DN25" s="8"/>
      <c r="DO25" s="9"/>
      <c r="DP25" s="9"/>
      <c r="DQ25" s="9"/>
      <c r="DR25" s="8"/>
      <c r="DS25" s="9"/>
      <c r="DT25" s="9"/>
      <c r="DU25" s="9"/>
      <c r="DV25" s="8"/>
      <c r="DW25" s="9"/>
      <c r="DX25" s="9"/>
      <c r="DY25" s="9"/>
      <c r="DZ25" s="8"/>
      <c r="EA25" s="9"/>
      <c r="EB25" s="9"/>
      <c r="EC25" s="9"/>
      <c r="ED25" s="8"/>
      <c r="EE25" s="9"/>
      <c r="EF25" s="9"/>
      <c r="EG25" s="9"/>
      <c r="EH25" s="8"/>
      <c r="EI25" s="9"/>
      <c r="EJ25" s="9"/>
      <c r="EK25" s="9"/>
      <c r="EL25" s="8"/>
      <c r="EM25" s="9"/>
      <c r="EN25" s="9"/>
      <c r="EO25" s="9"/>
      <c r="EP25" s="8"/>
      <c r="EQ25" s="9"/>
      <c r="ER25" s="9"/>
      <c r="ES25" s="9"/>
      <c r="ET25" s="8"/>
      <c r="EU25" s="9"/>
      <c r="EV25" s="9"/>
      <c r="EW25" s="9"/>
      <c r="EX25" s="8"/>
      <c r="EY25" s="9"/>
      <c r="EZ25" s="9"/>
      <c r="FA25" s="9"/>
      <c r="FB25" s="8"/>
      <c r="FC25" s="9"/>
      <c r="FD25" s="9"/>
      <c r="FE25" s="9"/>
      <c r="FF25" s="8"/>
      <c r="FG25" s="9"/>
      <c r="FH25" s="9"/>
      <c r="FI25" s="9"/>
      <c r="FJ25" s="8"/>
      <c r="FK25" s="9"/>
      <c r="FL25" s="9"/>
      <c r="FM25" s="9"/>
      <c r="FN25" s="8"/>
      <c r="FO25" s="9"/>
      <c r="FP25" s="9"/>
      <c r="FQ25" s="9"/>
      <c r="FR25" s="8"/>
      <c r="FS25" s="9"/>
      <c r="FT25" s="9"/>
      <c r="FU25" s="9"/>
      <c r="FV25" s="8"/>
      <c r="FW25" s="9"/>
      <c r="FX25" s="9"/>
      <c r="FY25" s="9"/>
      <c r="FZ25" s="8"/>
      <c r="GA25" s="9"/>
      <c r="GB25" s="9"/>
      <c r="GC25" s="9"/>
      <c r="GD25" s="8"/>
      <c r="GE25" s="9"/>
      <c r="GF25" s="9"/>
      <c r="GG25" s="9"/>
      <c r="GH25" s="8"/>
      <c r="GI25" s="9"/>
      <c r="GJ25" s="9"/>
      <c r="GK25" s="9"/>
      <c r="GL25" s="8"/>
      <c r="GM25" s="9"/>
      <c r="GN25" s="9"/>
      <c r="GO25" s="9"/>
      <c r="GP25" s="8"/>
      <c r="GQ25" s="9"/>
      <c r="GR25" s="9"/>
      <c r="GS25" s="9"/>
      <c r="GT25" s="8"/>
      <c r="GU25" s="9"/>
      <c r="GV25" s="9"/>
      <c r="GW25" s="9"/>
      <c r="GX25" s="8"/>
      <c r="GY25" s="9"/>
      <c r="GZ25" s="9"/>
      <c r="HA25" s="9"/>
      <c r="HB25" s="8"/>
      <c r="HC25" s="9"/>
      <c r="HD25" s="9"/>
      <c r="HE25" s="9"/>
      <c r="HF25" s="8"/>
      <c r="HG25" s="9"/>
      <c r="HH25" s="9"/>
      <c r="HI25" s="9"/>
      <c r="HJ25" s="8"/>
      <c r="HK25" s="9"/>
      <c r="HL25" s="9"/>
      <c r="HM25" s="9"/>
      <c r="HN25" s="8"/>
      <c r="HO25" s="9"/>
      <c r="HP25" s="9"/>
      <c r="HQ25" s="9"/>
      <c r="HR25" s="8"/>
      <c r="HS25" s="9"/>
      <c r="HT25" s="9"/>
      <c r="HU25" s="9"/>
      <c r="HV25" s="8"/>
      <c r="HW25" s="9"/>
      <c r="HX25" s="9"/>
      <c r="HY25" s="9"/>
      <c r="HZ25" s="8"/>
      <c r="IA25" s="9"/>
      <c r="IB25" s="9"/>
      <c r="IC25" s="9"/>
      <c r="ID25" s="8"/>
      <c r="IE25" s="9"/>
      <c r="IF25" s="9"/>
      <c r="IG25" s="9"/>
      <c r="IH25" s="8"/>
      <c r="II25" s="9"/>
      <c r="IJ25" s="9"/>
      <c r="IK25" s="9"/>
      <c r="IL25" s="8"/>
      <c r="IM25" s="9"/>
      <c r="IN25" s="9"/>
      <c r="IO25" s="9"/>
      <c r="IP25" s="8"/>
      <c r="IQ25" s="9"/>
      <c r="IR25" s="9"/>
      <c r="IS25" s="9"/>
      <c r="IT25" s="8"/>
      <c r="IU25" s="9"/>
      <c r="IV25" s="9"/>
      <c r="IW25" s="9"/>
    </row>
    <row r="27" spans="1:257">
      <c r="A27" s="19"/>
    </row>
  </sheetData>
  <mergeCells count="7">
    <mergeCell ref="A21:D21"/>
    <mergeCell ref="A20:D20"/>
    <mergeCell ref="A19:D19"/>
    <mergeCell ref="A2:D2"/>
    <mergeCell ref="A3:D3"/>
    <mergeCell ref="A4:D4"/>
    <mergeCell ref="A18:D18"/>
  </mergeCells>
  <pageMargins left="0.70866141732283472" right="0.70866141732283472" top="0.74803149606299213" bottom="0.74803149606299213" header="0.31496062992125984" footer="0.31496062992125984"/>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showGridLines="0" workbookViewId="0">
      <selection activeCell="A8" sqref="A8:XFD17"/>
    </sheetView>
  </sheetViews>
  <sheetFormatPr defaultColWidth="9.140625" defaultRowHeight="11.25"/>
  <cols>
    <col min="1" max="1" width="21.7109375" style="10" customWidth="1"/>
    <col min="2" max="2" width="27" style="10" customWidth="1"/>
    <col min="3" max="3" width="26" style="10" customWidth="1"/>
    <col min="4" max="16384" width="9.140625" style="10"/>
  </cols>
  <sheetData>
    <row r="1" spans="1:5" s="3" customFormat="1" ht="12.75">
      <c r="A1" s="2" t="s">
        <v>116</v>
      </c>
    </row>
    <row r="2" spans="1:5" s="6" customFormat="1" ht="15">
      <c r="A2" s="248" t="s">
        <v>282</v>
      </c>
      <c r="B2" s="248"/>
      <c r="C2" s="248"/>
    </row>
    <row r="3" spans="1:5" s="6" customFormat="1" ht="14.25">
      <c r="A3" s="249" t="s">
        <v>281</v>
      </c>
      <c r="B3" s="249"/>
      <c r="C3" s="249"/>
    </row>
    <row r="4" spans="1:5" s="6" customFormat="1" ht="14.25">
      <c r="A4" s="250" t="s">
        <v>101</v>
      </c>
      <c r="B4" s="250"/>
      <c r="C4" s="250"/>
    </row>
    <row r="5" spans="1:5" ht="5.45" customHeight="1">
      <c r="A5" s="20"/>
      <c r="B5" s="20"/>
      <c r="C5" s="20"/>
    </row>
    <row r="6" spans="1:5" ht="24.6" customHeight="1">
      <c r="A6" s="68"/>
      <c r="B6" s="251" t="s">
        <v>283</v>
      </c>
      <c r="C6" s="252"/>
    </row>
    <row r="7" spans="1:5" ht="35.25" customHeight="1">
      <c r="A7" s="214" t="s">
        <v>1</v>
      </c>
      <c r="B7" s="174" t="s">
        <v>0</v>
      </c>
      <c r="C7" s="23" t="s">
        <v>10</v>
      </c>
    </row>
    <row r="8" spans="1:5" ht="15" customHeight="1">
      <c r="A8" s="211" t="s">
        <v>102</v>
      </c>
      <c r="B8" s="215">
        <v>2865.8413547299347</v>
      </c>
      <c r="C8" s="215">
        <v>2437.8418236789703</v>
      </c>
      <c r="D8" s="198"/>
      <c r="E8" s="198"/>
    </row>
    <row r="9" spans="1:5" ht="15" customHeight="1">
      <c r="A9" s="211" t="s">
        <v>103</v>
      </c>
      <c r="B9" s="215">
        <v>2797.7497840096048</v>
      </c>
      <c r="C9" s="216">
        <v>2573.7338051686725</v>
      </c>
      <c r="D9" s="198"/>
      <c r="E9" s="198"/>
    </row>
    <row r="10" spans="1:5" ht="15" customHeight="1">
      <c r="A10" s="211" t="s">
        <v>104</v>
      </c>
      <c r="B10" s="215">
        <v>3004.0042468460651</v>
      </c>
      <c r="C10" s="215">
        <v>2626.4837924081717</v>
      </c>
      <c r="D10" s="198"/>
      <c r="E10" s="198"/>
    </row>
    <row r="11" spans="1:5" ht="15" customHeight="1">
      <c r="A11" s="211" t="s">
        <v>105</v>
      </c>
      <c r="B11" s="215">
        <v>3132.9807201665021</v>
      </c>
      <c r="C11" s="215">
        <v>2690.55833640628</v>
      </c>
      <c r="D11" s="198"/>
      <c r="E11" s="198"/>
    </row>
    <row r="12" spans="1:5" ht="15" customHeight="1">
      <c r="A12" s="211" t="s">
        <v>106</v>
      </c>
      <c r="B12" s="215">
        <v>2523.9595061337336</v>
      </c>
      <c r="C12" s="215">
        <v>2304.6949134814822</v>
      </c>
      <c r="D12" s="198"/>
      <c r="E12" s="198"/>
    </row>
    <row r="13" spans="1:5" ht="15" customHeight="1">
      <c r="A13" s="211" t="s">
        <v>107</v>
      </c>
      <c r="B13" s="215">
        <v>2405.0601483601713</v>
      </c>
      <c r="C13" s="215">
        <v>2076.2936978340467</v>
      </c>
      <c r="D13" s="198"/>
      <c r="E13" s="198"/>
    </row>
    <row r="14" spans="1:5" ht="15" customHeight="1">
      <c r="A14" s="211" t="s">
        <v>108</v>
      </c>
      <c r="B14" s="215">
        <v>2337.9087517872613</v>
      </c>
      <c r="C14" s="215">
        <v>1973.4248625653361</v>
      </c>
      <c r="D14" s="198"/>
      <c r="E14" s="198"/>
    </row>
    <row r="15" spans="1:5" s="185" customFormat="1" ht="15" customHeight="1">
      <c r="A15" s="212" t="s">
        <v>109</v>
      </c>
      <c r="B15" s="215">
        <v>2460.1522186986658</v>
      </c>
      <c r="C15" s="215">
        <v>1989.3743547701367</v>
      </c>
      <c r="D15" s="199"/>
      <c r="E15" s="199"/>
    </row>
    <row r="16" spans="1:5" ht="15" customHeight="1">
      <c r="A16" s="212" t="s">
        <v>110</v>
      </c>
      <c r="B16" s="217">
        <v>2708.4228246846624</v>
      </c>
      <c r="C16" s="217">
        <v>2121.8891331295895</v>
      </c>
      <c r="D16" s="74"/>
      <c r="E16" s="74"/>
    </row>
    <row r="17" spans="1:5" s="19" customFormat="1" ht="15" customHeight="1">
      <c r="A17" s="212" t="s">
        <v>111</v>
      </c>
      <c r="B17" s="218">
        <v>2718.3433118417788</v>
      </c>
      <c r="C17" s="219">
        <v>2025.1784330345074</v>
      </c>
      <c r="D17" s="200"/>
      <c r="E17" s="74"/>
    </row>
    <row r="18" spans="1:5" ht="7.5" customHeight="1">
      <c r="A18" s="213"/>
      <c r="B18" s="38"/>
      <c r="C18" s="192"/>
    </row>
    <row r="19" spans="1:5" ht="7.5" customHeight="1">
      <c r="A19" s="39"/>
      <c r="B19" s="39"/>
      <c r="C19" s="39"/>
    </row>
    <row r="20" spans="1:5" ht="10.5" customHeight="1">
      <c r="A20" s="247" t="s">
        <v>284</v>
      </c>
      <c r="B20" s="247"/>
      <c r="C20" s="247"/>
    </row>
    <row r="21" spans="1:5" ht="12" customHeight="1">
      <c r="A21" s="256" t="s">
        <v>114</v>
      </c>
      <c r="B21" s="256"/>
      <c r="C21" s="256"/>
    </row>
    <row r="22" spans="1:5" ht="12" customHeight="1">
      <c r="A22" s="258" t="s">
        <v>257</v>
      </c>
      <c r="B22" s="258"/>
      <c r="C22" s="258"/>
    </row>
    <row r="23" spans="1:5" ht="31.5" customHeight="1">
      <c r="A23" s="259" t="s">
        <v>254</v>
      </c>
      <c r="B23" s="259"/>
      <c r="C23" s="259"/>
    </row>
    <row r="24" spans="1:5" ht="24" customHeight="1">
      <c r="A24" s="257" t="s">
        <v>263</v>
      </c>
      <c r="B24" s="257"/>
      <c r="C24" s="257"/>
    </row>
    <row r="25" spans="1:5" ht="23.25" customHeight="1">
      <c r="A25" s="257" t="s">
        <v>288</v>
      </c>
      <c r="B25" s="257"/>
      <c r="C25" s="257"/>
    </row>
    <row r="26" spans="1:5" ht="12" customHeight="1">
      <c r="A26" s="201" t="s">
        <v>19</v>
      </c>
    </row>
    <row r="27" spans="1:5" ht="12" customHeight="1">
      <c r="A27" s="206"/>
    </row>
    <row r="29" spans="1:5">
      <c r="A29" s="247"/>
      <c r="B29" s="247"/>
    </row>
    <row r="30" spans="1:5" ht="15">
      <c r="A30" s="242"/>
      <c r="B30" s="243"/>
    </row>
    <row r="31" spans="1:5" ht="25.5" customHeight="1">
      <c r="A31" s="253"/>
      <c r="B31" s="254"/>
      <c r="C31" s="173"/>
    </row>
    <row r="32" spans="1:5" ht="36" customHeight="1">
      <c r="A32" s="255"/>
      <c r="B32" s="255"/>
      <c r="C32" s="173"/>
    </row>
  </sheetData>
  <mergeCells count="14">
    <mergeCell ref="A30:B30"/>
    <mergeCell ref="A31:B31"/>
    <mergeCell ref="A32:B32"/>
    <mergeCell ref="A20:C20"/>
    <mergeCell ref="A21:C21"/>
    <mergeCell ref="A24:C24"/>
    <mergeCell ref="A22:C22"/>
    <mergeCell ref="A23:C23"/>
    <mergeCell ref="A25:C25"/>
    <mergeCell ref="A2:C2"/>
    <mergeCell ref="A3:C3"/>
    <mergeCell ref="A4:C4"/>
    <mergeCell ref="B6:C6"/>
    <mergeCell ref="A29:B29"/>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4"/>
  <sheetViews>
    <sheetView showGridLines="0" workbookViewId="0">
      <selection activeCell="C29" sqref="C29"/>
    </sheetView>
  </sheetViews>
  <sheetFormatPr defaultColWidth="9.140625" defaultRowHeight="11.25"/>
  <cols>
    <col min="1" max="1" width="27.28515625" style="10" customWidth="1"/>
    <col min="2" max="5" width="9.140625" style="10"/>
    <col min="6" max="6" width="12" style="10" customWidth="1"/>
    <col min="7" max="16384" width="9.140625" style="10"/>
  </cols>
  <sheetData>
    <row r="1" spans="1:19" s="3" customFormat="1" ht="12.75">
      <c r="A1" s="2" t="s">
        <v>117</v>
      </c>
    </row>
    <row r="2" spans="1:19" s="6" customFormat="1" ht="15">
      <c r="A2" s="248" t="s">
        <v>118</v>
      </c>
      <c r="B2" s="248"/>
      <c r="C2" s="248"/>
      <c r="D2" s="248"/>
      <c r="E2" s="248"/>
      <c r="F2" s="248"/>
      <c r="G2" s="248"/>
      <c r="H2" s="41"/>
      <c r="I2" s="41"/>
      <c r="J2" s="41"/>
      <c r="K2" s="41"/>
      <c r="L2" s="41"/>
      <c r="M2" s="41"/>
      <c r="N2" s="41"/>
      <c r="O2" s="41"/>
      <c r="P2" s="41"/>
      <c r="Q2" s="41"/>
    </row>
    <row r="3" spans="1:19" s="6" customFormat="1" ht="14.25">
      <c r="A3" s="249" t="s">
        <v>20</v>
      </c>
      <c r="B3" s="249"/>
      <c r="C3" s="249"/>
      <c r="D3" s="249"/>
      <c r="E3" s="249"/>
      <c r="F3" s="249"/>
      <c r="G3" s="249"/>
      <c r="H3" s="42"/>
      <c r="I3" s="42"/>
      <c r="J3" s="42"/>
      <c r="K3" s="42"/>
      <c r="L3" s="42"/>
      <c r="M3" s="42"/>
      <c r="N3" s="42"/>
      <c r="O3" s="42"/>
      <c r="P3" s="42"/>
      <c r="Q3" s="42"/>
    </row>
    <row r="4" spans="1:19" s="6" customFormat="1" ht="14.25">
      <c r="A4" s="260">
        <v>2014</v>
      </c>
      <c r="B4" s="260"/>
      <c r="C4" s="260"/>
      <c r="D4" s="260"/>
      <c r="E4" s="260"/>
      <c r="F4" s="260"/>
      <c r="G4" s="260"/>
      <c r="H4" s="43"/>
      <c r="I4" s="43"/>
      <c r="J4" s="43"/>
      <c r="K4" s="43"/>
      <c r="L4" s="43"/>
      <c r="M4" s="43"/>
      <c r="N4" s="43"/>
      <c r="O4" s="43"/>
      <c r="P4" s="43"/>
      <c r="Q4" s="43"/>
    </row>
    <row r="5" spans="1:19" ht="6" customHeight="1">
      <c r="A5" s="20"/>
      <c r="B5" s="20"/>
      <c r="C5" s="20"/>
      <c r="D5" s="20"/>
      <c r="E5" s="20"/>
      <c r="F5" s="20"/>
      <c r="G5" s="20"/>
      <c r="H5" s="20"/>
      <c r="I5" s="20"/>
      <c r="J5" s="20"/>
      <c r="K5" s="20"/>
      <c r="L5" s="20"/>
      <c r="M5" s="20"/>
      <c r="N5" s="20"/>
      <c r="O5" s="20"/>
      <c r="P5" s="20"/>
      <c r="Q5" s="20"/>
    </row>
    <row r="6" spans="1:19" ht="17.25" customHeight="1">
      <c r="A6" s="68"/>
      <c r="B6" s="261" t="s">
        <v>21</v>
      </c>
      <c r="C6" s="261"/>
      <c r="D6" s="261" t="s">
        <v>22</v>
      </c>
      <c r="E6" s="261"/>
      <c r="F6" s="261" t="s">
        <v>9</v>
      </c>
      <c r="G6" s="262"/>
      <c r="H6" s="77"/>
      <c r="I6" s="77"/>
      <c r="J6" s="173"/>
      <c r="K6" s="63"/>
      <c r="L6" s="63"/>
      <c r="M6" s="63"/>
    </row>
    <row r="7" spans="1:19" ht="22.5">
      <c r="A7" s="21" t="s">
        <v>15</v>
      </c>
      <c r="B7" s="174" t="s">
        <v>4</v>
      </c>
      <c r="C7" s="47" t="s">
        <v>16</v>
      </c>
      <c r="D7" s="174" t="s">
        <v>4</v>
      </c>
      <c r="E7" s="47" t="s">
        <v>16</v>
      </c>
      <c r="F7" s="49" t="s">
        <v>4</v>
      </c>
      <c r="G7" s="23" t="s">
        <v>16</v>
      </c>
      <c r="H7" s="137"/>
      <c r="I7" s="137"/>
      <c r="J7" s="137"/>
      <c r="K7" s="18"/>
      <c r="L7" s="18"/>
      <c r="M7" s="18"/>
    </row>
    <row r="8" spans="1:19">
      <c r="A8" s="24"/>
      <c r="H8" s="175"/>
      <c r="I8" s="175"/>
      <c r="J8" s="175"/>
      <c r="K8" s="18"/>
      <c r="L8" s="18"/>
      <c r="M8" s="18"/>
    </row>
    <row r="9" spans="1:19" ht="10.15" customHeight="1">
      <c r="A9" s="263" t="s">
        <v>0</v>
      </c>
      <c r="B9" s="263"/>
      <c r="C9" s="263"/>
      <c r="D9" s="263"/>
      <c r="E9" s="263"/>
      <c r="F9" s="263"/>
      <c r="G9" s="263"/>
    </row>
    <row r="10" spans="1:19">
      <c r="A10" s="25"/>
      <c r="B10" s="25"/>
      <c r="C10" s="25"/>
      <c r="D10" s="25"/>
      <c r="E10" s="25"/>
      <c r="F10" s="25"/>
      <c r="G10" s="25"/>
    </row>
    <row r="11" spans="1:19" ht="15" customHeight="1">
      <c r="A11" s="10" t="s">
        <v>256</v>
      </c>
      <c r="B11" s="176">
        <v>17</v>
      </c>
      <c r="C11" s="176">
        <v>300.88495575221236</v>
      </c>
      <c r="D11" s="176">
        <v>14</v>
      </c>
      <c r="E11" s="176">
        <v>265.15151515151513</v>
      </c>
      <c r="F11" s="176">
        <v>31</v>
      </c>
      <c r="G11" s="176">
        <v>283.62305580969809</v>
      </c>
      <c r="H11" s="177"/>
      <c r="I11" s="177"/>
      <c r="P11" s="50"/>
      <c r="Q11" s="35"/>
      <c r="R11" s="28"/>
      <c r="S11" s="29"/>
    </row>
    <row r="12" spans="1:19" ht="15" customHeight="1">
      <c r="A12" s="10" t="s">
        <v>119</v>
      </c>
      <c r="B12" s="178">
        <v>16</v>
      </c>
      <c r="C12" s="178">
        <v>617.76061776061772</v>
      </c>
      <c r="D12" s="178">
        <v>19</v>
      </c>
      <c r="E12" s="178">
        <v>772.35772357723579</v>
      </c>
      <c r="F12" s="178">
        <v>35</v>
      </c>
      <c r="G12" s="178">
        <v>693.06930693069307</v>
      </c>
      <c r="H12" s="179"/>
      <c r="I12" s="179"/>
      <c r="P12" s="50"/>
      <c r="Q12" s="35"/>
      <c r="R12" s="28"/>
      <c r="S12" s="29"/>
    </row>
    <row r="13" spans="1:19" ht="15" customHeight="1">
      <c r="A13" s="10" t="s">
        <v>120</v>
      </c>
      <c r="B13" s="178">
        <v>298</v>
      </c>
      <c r="C13" s="178">
        <v>6056.9105691056911</v>
      </c>
      <c r="D13" s="178">
        <v>112</v>
      </c>
      <c r="E13" s="178">
        <v>2500</v>
      </c>
      <c r="F13" s="178">
        <v>410</v>
      </c>
      <c r="G13" s="178">
        <v>4366.3471778487756</v>
      </c>
      <c r="H13" s="179"/>
      <c r="I13" s="179"/>
      <c r="P13" s="50"/>
      <c r="Q13" s="35"/>
      <c r="R13" s="28"/>
      <c r="S13" s="29"/>
    </row>
    <row r="14" spans="1:19" ht="15" customHeight="1">
      <c r="A14" s="10" t="s">
        <v>121</v>
      </c>
      <c r="B14" s="176">
        <v>490</v>
      </c>
      <c r="C14" s="176">
        <v>5396.4757709251098</v>
      </c>
      <c r="D14" s="176">
        <v>219</v>
      </c>
      <c r="E14" s="176">
        <v>2248.4599589322384</v>
      </c>
      <c r="F14" s="176">
        <v>709</v>
      </c>
      <c r="G14" s="176">
        <v>3767.2688629117961</v>
      </c>
      <c r="H14" s="177"/>
      <c r="I14" s="177"/>
      <c r="P14" s="50"/>
      <c r="Q14" s="35"/>
      <c r="R14" s="28"/>
      <c r="S14" s="29"/>
    </row>
    <row r="15" spans="1:19" ht="15" customHeight="1">
      <c r="A15" s="10" t="s">
        <v>122</v>
      </c>
      <c r="B15" s="176">
        <v>430</v>
      </c>
      <c r="C15" s="176">
        <v>4291.4171656686631</v>
      </c>
      <c r="D15" s="176">
        <v>297</v>
      </c>
      <c r="E15" s="176">
        <v>2752.5486561631142</v>
      </c>
      <c r="F15" s="176">
        <v>727</v>
      </c>
      <c r="G15" s="176">
        <v>3493.5127342623737</v>
      </c>
      <c r="H15" s="177"/>
      <c r="I15" s="177"/>
      <c r="P15" s="50"/>
      <c r="Q15" s="35"/>
      <c r="R15" s="28"/>
      <c r="S15" s="29"/>
    </row>
    <row r="16" spans="1:19" ht="15" customHeight="1">
      <c r="A16" s="10" t="s">
        <v>123</v>
      </c>
      <c r="B16" s="176">
        <v>96</v>
      </c>
      <c r="C16" s="176">
        <v>2758.6206896551726</v>
      </c>
      <c r="D16" s="176">
        <v>82</v>
      </c>
      <c r="E16" s="176">
        <v>2234.3324250681198</v>
      </c>
      <c r="F16" s="176">
        <v>178</v>
      </c>
      <c r="G16" s="176">
        <v>2489.5104895104896</v>
      </c>
      <c r="H16" s="177"/>
      <c r="I16" s="177"/>
      <c r="P16" s="50"/>
      <c r="Q16" s="30"/>
      <c r="R16" s="28"/>
      <c r="S16" s="30"/>
    </row>
    <row r="17" spans="1:30" ht="15" customHeight="1">
      <c r="A17" s="10" t="s">
        <v>124</v>
      </c>
      <c r="B17" s="176">
        <v>57</v>
      </c>
      <c r="C17" s="176">
        <v>2235.294117647059</v>
      </c>
      <c r="D17" s="176">
        <v>173</v>
      </c>
      <c r="E17" s="176">
        <v>4900.8498583569408</v>
      </c>
      <c r="F17" s="176">
        <v>230</v>
      </c>
      <c r="G17" s="176">
        <v>3795.3795379537955</v>
      </c>
      <c r="H17" s="177"/>
      <c r="I17" s="177"/>
      <c r="P17" s="50"/>
      <c r="Q17" s="30"/>
      <c r="R17" s="28"/>
      <c r="S17" s="30"/>
    </row>
    <row r="18" spans="1:30" s="185" customFormat="1" ht="15" customHeight="1">
      <c r="A18" s="33" t="s">
        <v>9</v>
      </c>
      <c r="B18" s="180">
        <v>1404</v>
      </c>
      <c r="C18" s="180">
        <v>3665.7963446475196</v>
      </c>
      <c r="D18" s="180">
        <v>916</v>
      </c>
      <c r="E18" s="180">
        <v>2295.7393483709275</v>
      </c>
      <c r="F18" s="180">
        <v>2320</v>
      </c>
      <c r="G18" s="180">
        <v>2966.7519181585676</v>
      </c>
      <c r="H18" s="181"/>
      <c r="I18" s="181"/>
      <c r="J18" s="10"/>
      <c r="K18" s="10"/>
      <c r="L18" s="10"/>
      <c r="M18" s="10"/>
      <c r="N18" s="10"/>
      <c r="O18" s="10"/>
      <c r="P18" s="182"/>
      <c r="Q18" s="183"/>
      <c r="R18" s="184"/>
      <c r="S18" s="183"/>
    </row>
    <row r="19" spans="1:30" ht="8.1" customHeight="1">
      <c r="A19" s="33"/>
      <c r="B19" s="74"/>
      <c r="C19" s="178"/>
      <c r="D19" s="74"/>
      <c r="E19" s="74"/>
      <c r="F19" s="74"/>
      <c r="G19" s="178"/>
    </row>
    <row r="20" spans="1:30" s="19" customFormat="1" ht="12.75" customHeight="1">
      <c r="A20" s="33" t="s">
        <v>17</v>
      </c>
      <c r="B20" s="224" t="s">
        <v>18</v>
      </c>
      <c r="C20" s="73">
        <v>3552.5578213651843</v>
      </c>
      <c r="D20" s="224" t="s">
        <v>18</v>
      </c>
      <c r="E20" s="74">
        <v>1870.1629808692001</v>
      </c>
      <c r="F20" s="224" t="s">
        <v>18</v>
      </c>
      <c r="G20" s="222">
        <v>2710.6927692377058</v>
      </c>
      <c r="H20" s="186"/>
      <c r="L20" s="10"/>
      <c r="M20" s="10"/>
      <c r="N20" s="10"/>
      <c r="O20" s="10"/>
      <c r="P20" s="10"/>
    </row>
    <row r="21" spans="1:30" ht="8.1" customHeight="1">
      <c r="A21" s="33"/>
      <c r="B21" s="173"/>
      <c r="C21" s="173"/>
      <c r="D21" s="173"/>
      <c r="E21" s="173"/>
      <c r="F21" s="173"/>
      <c r="G21" s="173"/>
    </row>
    <row r="22" spans="1:30">
      <c r="A22" s="264" t="s">
        <v>10</v>
      </c>
      <c r="B22" s="264"/>
      <c r="C22" s="264"/>
      <c r="D22" s="264"/>
      <c r="E22" s="264"/>
      <c r="F22" s="264"/>
      <c r="G22" s="264"/>
    </row>
    <row r="23" spans="1:30" ht="8.1" customHeight="1">
      <c r="A23" s="25"/>
      <c r="B23" s="36"/>
      <c r="C23" s="36"/>
      <c r="D23" s="36"/>
      <c r="E23" s="36"/>
      <c r="F23" s="36"/>
      <c r="G23" s="36"/>
    </row>
    <row r="24" spans="1:30" ht="15" customHeight="1">
      <c r="A24" s="10" t="s">
        <v>256</v>
      </c>
      <c r="B24" s="178">
        <v>753</v>
      </c>
      <c r="C24" s="178">
        <v>238.60071611901517</v>
      </c>
      <c r="D24" s="178">
        <v>636</v>
      </c>
      <c r="E24" s="178">
        <v>212.23345680248272</v>
      </c>
      <c r="F24" s="178">
        <v>1389</v>
      </c>
      <c r="G24" s="178">
        <v>225.75454678433857</v>
      </c>
      <c r="H24" s="30"/>
      <c r="I24" s="30"/>
      <c r="P24" s="40"/>
      <c r="Q24" s="187"/>
      <c r="R24" s="187"/>
      <c r="S24" s="188"/>
      <c r="T24" s="189"/>
      <c r="U24" s="28"/>
      <c r="V24" s="189"/>
      <c r="W24" s="28"/>
      <c r="X24" s="30"/>
      <c r="Y24" s="35"/>
      <c r="Z24" s="36"/>
      <c r="AA24" s="36"/>
      <c r="AB24" s="36"/>
      <c r="AC24" s="36"/>
      <c r="AD24" s="36"/>
    </row>
    <row r="25" spans="1:30" ht="15" customHeight="1">
      <c r="A25" s="10" t="s">
        <v>119</v>
      </c>
      <c r="B25" s="178">
        <v>981</v>
      </c>
      <c r="C25" s="178">
        <v>647.69576125709762</v>
      </c>
      <c r="D25" s="178">
        <v>869</v>
      </c>
      <c r="E25" s="178">
        <v>601.92560781325756</v>
      </c>
      <c r="F25" s="178">
        <v>1850</v>
      </c>
      <c r="G25" s="178">
        <v>625.35915897643918</v>
      </c>
      <c r="H25" s="30"/>
      <c r="I25" s="30"/>
      <c r="P25" s="40"/>
      <c r="Q25" s="190"/>
      <c r="R25" s="190"/>
      <c r="S25" s="188"/>
      <c r="T25" s="189"/>
      <c r="U25" s="28"/>
      <c r="V25" s="189"/>
      <c r="W25" s="28"/>
      <c r="X25" s="30"/>
      <c r="Y25" s="35"/>
      <c r="Z25" s="36"/>
      <c r="AA25" s="36"/>
      <c r="AB25" s="36"/>
      <c r="AC25" s="36"/>
      <c r="AD25" s="36"/>
    </row>
    <row r="26" spans="1:30" ht="15" customHeight="1">
      <c r="A26" s="10" t="s">
        <v>120</v>
      </c>
      <c r="B26" s="178">
        <v>12296</v>
      </c>
      <c r="C26" s="178">
        <v>3751.5255064681473</v>
      </c>
      <c r="D26" s="178">
        <v>4834</v>
      </c>
      <c r="E26" s="178">
        <v>1551.9953767618069</v>
      </c>
      <c r="F26" s="178">
        <v>17130</v>
      </c>
      <c r="G26" s="178">
        <v>2679.7866182751122</v>
      </c>
      <c r="H26" s="30"/>
      <c r="I26" s="30"/>
      <c r="P26" s="40"/>
      <c r="Q26" s="190"/>
      <c r="R26" s="190"/>
      <c r="S26" s="188"/>
      <c r="T26" s="189"/>
      <c r="U26" s="28"/>
      <c r="V26" s="189"/>
      <c r="W26" s="28"/>
      <c r="X26" s="30"/>
      <c r="Y26" s="35"/>
      <c r="Z26" s="36"/>
      <c r="AA26" s="36"/>
      <c r="AB26" s="36"/>
      <c r="AC26" s="36"/>
      <c r="AD26" s="36"/>
    </row>
    <row r="27" spans="1:30" ht="15" customHeight="1">
      <c r="A27" s="10" t="s">
        <v>121</v>
      </c>
      <c r="B27" s="178">
        <v>21922</v>
      </c>
      <c r="C27" s="178">
        <v>3945.2182989597954</v>
      </c>
      <c r="D27" s="178">
        <v>11177</v>
      </c>
      <c r="E27" s="178">
        <v>1863.1749154011568</v>
      </c>
      <c r="F27" s="178">
        <v>33099</v>
      </c>
      <c r="G27" s="178">
        <v>2864.37509735708</v>
      </c>
      <c r="H27" s="30"/>
      <c r="I27" s="30"/>
      <c r="P27" s="40"/>
      <c r="Q27" s="190"/>
      <c r="R27" s="190"/>
      <c r="S27" s="188"/>
      <c r="T27" s="189"/>
      <c r="U27" s="28"/>
      <c r="V27" s="189"/>
      <c r="W27" s="28"/>
      <c r="X27" s="30"/>
      <c r="Y27" s="35"/>
      <c r="Z27" s="36"/>
      <c r="AA27" s="36"/>
      <c r="AB27" s="36"/>
      <c r="AC27" s="36"/>
      <c r="AD27" s="36"/>
    </row>
    <row r="28" spans="1:30" ht="15" customHeight="1">
      <c r="A28" s="10" t="s">
        <v>122</v>
      </c>
      <c r="B28" s="178">
        <v>19396</v>
      </c>
      <c r="C28" s="178">
        <v>3474.5534994536301</v>
      </c>
      <c r="D28" s="178">
        <v>14836</v>
      </c>
      <c r="E28" s="178">
        <v>2492.4818977538093</v>
      </c>
      <c r="F28" s="178">
        <v>34232</v>
      </c>
      <c r="G28" s="178">
        <v>2967.7408168396232</v>
      </c>
      <c r="H28" s="30"/>
      <c r="I28" s="30"/>
      <c r="P28" s="40"/>
      <c r="Q28" s="190"/>
      <c r="R28" s="190"/>
      <c r="S28" s="188"/>
      <c r="T28" s="189"/>
      <c r="U28" s="28"/>
      <c r="V28" s="189"/>
      <c r="W28" s="28"/>
      <c r="X28" s="30"/>
      <c r="Y28" s="35"/>
      <c r="Z28" s="36"/>
      <c r="AA28" s="36"/>
      <c r="AB28" s="36"/>
      <c r="AC28" s="36"/>
      <c r="AD28" s="36"/>
    </row>
    <row r="29" spans="1:30" ht="15" customHeight="1">
      <c r="A29" s="10" t="s">
        <v>123</v>
      </c>
      <c r="B29" s="178">
        <v>4056</v>
      </c>
      <c r="C29" s="178">
        <v>2217.1203673335522</v>
      </c>
      <c r="D29" s="178">
        <v>3985</v>
      </c>
      <c r="E29" s="178">
        <v>2059.53796061812</v>
      </c>
      <c r="F29" s="178">
        <v>8041</v>
      </c>
      <c r="G29" s="178">
        <v>2136.1209255372846</v>
      </c>
      <c r="H29" s="30"/>
      <c r="I29" s="30"/>
      <c r="P29" s="40"/>
      <c r="Q29" s="190"/>
      <c r="R29" s="190"/>
      <c r="S29" s="188"/>
      <c r="T29" s="189"/>
      <c r="U29" s="28"/>
      <c r="V29" s="189"/>
      <c r="W29" s="28"/>
      <c r="X29" s="30"/>
      <c r="Y29" s="35"/>
      <c r="Z29" s="30"/>
      <c r="AA29" s="30"/>
      <c r="AB29" s="30"/>
      <c r="AC29" s="30"/>
      <c r="AD29" s="30"/>
    </row>
    <row r="30" spans="1:30" ht="15" customHeight="1">
      <c r="A30" s="10" t="s">
        <v>124</v>
      </c>
      <c r="B30" s="178">
        <v>2794</v>
      </c>
      <c r="C30" s="178">
        <v>2368.5995252628009</v>
      </c>
      <c r="D30" s="178">
        <v>6581</v>
      </c>
      <c r="E30" s="178">
        <v>4217.7786323142982</v>
      </c>
      <c r="F30" s="178">
        <v>9375</v>
      </c>
      <c r="G30" s="178">
        <v>3421.7826118694793</v>
      </c>
      <c r="H30" s="30"/>
      <c r="I30" s="30"/>
      <c r="P30" s="40"/>
      <c r="Q30" s="190"/>
      <c r="R30" s="190"/>
      <c r="S30" s="188"/>
      <c r="T30" s="189"/>
      <c r="U30" s="28"/>
      <c r="V30" s="189"/>
      <c r="W30" s="28"/>
      <c r="X30" s="30"/>
      <c r="Y30" s="35"/>
      <c r="Z30" s="30"/>
      <c r="AA30" s="30"/>
      <c r="AB30" s="30"/>
      <c r="AC30" s="30"/>
      <c r="AD30" s="30"/>
    </row>
    <row r="31" spans="1:30" s="19" customFormat="1" ht="15" customHeight="1">
      <c r="A31" s="33" t="s">
        <v>9</v>
      </c>
      <c r="B31" s="74">
        <v>62198</v>
      </c>
      <c r="C31" s="74">
        <v>2814.8986241853731</v>
      </c>
      <c r="D31" s="74">
        <v>42918</v>
      </c>
      <c r="E31" s="74">
        <v>1865.8377532388488</v>
      </c>
      <c r="F31" s="74">
        <v>105116</v>
      </c>
      <c r="G31" s="74">
        <v>2330.8867552165334</v>
      </c>
      <c r="H31" s="183"/>
      <c r="I31" s="183"/>
      <c r="J31" s="10"/>
      <c r="K31" s="10"/>
      <c r="L31" s="10"/>
      <c r="M31" s="10"/>
      <c r="N31" s="10"/>
      <c r="O31" s="10"/>
      <c r="P31" s="40"/>
      <c r="Q31" s="187"/>
      <c r="R31" s="187"/>
      <c r="S31" s="188"/>
      <c r="T31" s="189"/>
      <c r="U31" s="28"/>
      <c r="V31" s="79"/>
      <c r="W31" s="28"/>
      <c r="X31" s="30"/>
      <c r="Y31" s="35"/>
      <c r="Z31" s="183"/>
      <c r="AA31" s="183"/>
      <c r="AB31" s="183"/>
      <c r="AC31" s="183"/>
      <c r="AD31" s="183"/>
    </row>
    <row r="32" spans="1:30" ht="8.1" customHeight="1">
      <c r="A32" s="33"/>
      <c r="B32" s="178"/>
      <c r="C32" s="178"/>
      <c r="D32" s="178"/>
      <c r="E32" s="178"/>
      <c r="F32" s="178"/>
      <c r="G32" s="178"/>
      <c r="N32" s="30"/>
    </row>
    <row r="33" spans="1:20" s="19" customFormat="1" ht="12.75" customHeight="1">
      <c r="A33" s="33" t="s">
        <v>17</v>
      </c>
      <c r="B33" s="224" t="s">
        <v>18</v>
      </c>
      <c r="C33" s="222">
        <v>2592.6940436565778</v>
      </c>
      <c r="D33" s="224" t="s">
        <v>18</v>
      </c>
      <c r="E33" s="223">
        <v>1510.0333885039631</v>
      </c>
      <c r="F33" s="224" t="s">
        <v>18</v>
      </c>
      <c r="G33" s="223">
        <v>2045.362028733826</v>
      </c>
      <c r="H33" s="191"/>
      <c r="L33" s="10"/>
      <c r="M33" s="10"/>
      <c r="N33" s="10"/>
      <c r="O33" s="10"/>
      <c r="P33" s="183"/>
      <c r="Q33" s="191"/>
      <c r="R33" s="183"/>
      <c r="S33" s="191"/>
      <c r="T33" s="183"/>
    </row>
    <row r="34" spans="1:20" ht="8.1" customHeight="1">
      <c r="A34" s="37"/>
      <c r="B34" s="38"/>
      <c r="C34" s="38"/>
      <c r="D34" s="192"/>
      <c r="E34" s="192"/>
      <c r="F34" s="37"/>
      <c r="G34" s="37"/>
    </row>
    <row r="35" spans="1:20" ht="4.1500000000000004" customHeight="1">
      <c r="A35" s="39"/>
      <c r="B35" s="39"/>
      <c r="C35" s="39"/>
      <c r="D35" s="39"/>
      <c r="E35" s="39"/>
      <c r="F35" s="39"/>
      <c r="G35" s="39"/>
      <c r="N35" s="63"/>
      <c r="O35" s="63"/>
      <c r="P35" s="63"/>
      <c r="Q35" s="63"/>
    </row>
    <row r="36" spans="1:20" ht="12" customHeight="1">
      <c r="A36" s="247" t="s">
        <v>286</v>
      </c>
      <c r="B36" s="247"/>
      <c r="C36" s="247"/>
      <c r="D36" s="247"/>
      <c r="E36" s="247"/>
      <c r="F36" s="247"/>
      <c r="G36" s="247"/>
      <c r="H36" s="193"/>
      <c r="I36" s="193"/>
      <c r="J36" s="193"/>
      <c r="K36" s="18"/>
      <c r="L36" s="18"/>
      <c r="M36" s="18"/>
      <c r="N36" s="18"/>
      <c r="O36" s="18"/>
      <c r="P36" s="18"/>
      <c r="Q36" s="18"/>
    </row>
    <row r="37" spans="1:20" ht="12" customHeight="1">
      <c r="A37" s="256" t="s">
        <v>114</v>
      </c>
      <c r="B37" s="256"/>
      <c r="C37" s="256"/>
      <c r="D37" s="256"/>
      <c r="E37" s="256"/>
      <c r="F37" s="256"/>
      <c r="G37" s="256"/>
      <c r="H37" s="195"/>
      <c r="I37" s="195"/>
      <c r="J37" s="195"/>
      <c r="K37" s="18"/>
      <c r="L37" s="18"/>
      <c r="M37" s="18"/>
    </row>
    <row r="38" spans="1:20" ht="12" customHeight="1">
      <c r="A38" s="258" t="s">
        <v>257</v>
      </c>
      <c r="B38" s="258"/>
      <c r="C38" s="258"/>
      <c r="D38" s="258"/>
      <c r="E38" s="258"/>
      <c r="F38" s="258"/>
      <c r="G38" s="258"/>
      <c r="H38" s="18"/>
      <c r="I38" s="18"/>
      <c r="J38" s="18"/>
      <c r="K38" s="18"/>
      <c r="L38" s="18"/>
      <c r="M38" s="18"/>
    </row>
    <row r="39" spans="1:20" ht="24.75" customHeight="1">
      <c r="A39" s="259" t="s">
        <v>254</v>
      </c>
      <c r="B39" s="259"/>
      <c r="C39" s="259"/>
      <c r="D39" s="259"/>
      <c r="E39" s="259"/>
      <c r="F39" s="259"/>
      <c r="G39" s="259"/>
      <c r="H39" s="196"/>
      <c r="I39" s="196"/>
      <c r="J39" s="196"/>
      <c r="K39" s="196"/>
      <c r="L39" s="196"/>
      <c r="M39" s="196"/>
    </row>
    <row r="40" spans="1:20" ht="12" customHeight="1">
      <c r="A40" s="257" t="s">
        <v>264</v>
      </c>
      <c r="B40" s="257"/>
      <c r="C40" s="257"/>
      <c r="D40" s="257"/>
      <c r="E40" s="257"/>
      <c r="F40" s="257"/>
      <c r="G40" s="257"/>
      <c r="H40" s="197"/>
      <c r="I40" s="197"/>
      <c r="J40" s="197"/>
      <c r="K40" s="197"/>
      <c r="L40" s="197"/>
      <c r="M40" s="197"/>
    </row>
    <row r="41" spans="1:20" ht="22.5" customHeight="1">
      <c r="A41" s="257" t="s">
        <v>287</v>
      </c>
      <c r="B41" s="257"/>
      <c r="C41" s="257"/>
      <c r="D41" s="257"/>
      <c r="E41" s="257"/>
      <c r="F41" s="257"/>
      <c r="G41" s="257"/>
    </row>
    <row r="42" spans="1:20" ht="12" customHeight="1">
      <c r="A42" s="258" t="s">
        <v>19</v>
      </c>
      <c r="B42" s="258"/>
      <c r="C42" s="258"/>
      <c r="D42" s="258"/>
      <c r="E42" s="258"/>
      <c r="F42" s="258"/>
      <c r="G42" s="258"/>
    </row>
    <row r="43" spans="1:20" ht="23.25" customHeight="1">
      <c r="A43" s="257"/>
      <c r="B43" s="257"/>
      <c r="C43" s="257"/>
      <c r="D43" s="257"/>
      <c r="E43" s="257"/>
      <c r="F43" s="257"/>
      <c r="G43" s="257"/>
    </row>
    <row r="45" spans="1:20" ht="15">
      <c r="A45" s="253"/>
      <c r="B45" s="254"/>
      <c r="C45" s="254"/>
    </row>
    <row r="46" spans="1:20" ht="37.5" customHeight="1">
      <c r="A46" s="255"/>
      <c r="B46" s="255"/>
      <c r="C46" s="255"/>
      <c r="D46" s="173"/>
      <c r="E46" s="173"/>
      <c r="F46" s="173"/>
    </row>
    <row r="47" spans="1:20">
      <c r="B47" s="177"/>
      <c r="C47" s="177"/>
      <c r="D47" s="173"/>
      <c r="E47" s="173"/>
      <c r="F47" s="173"/>
    </row>
    <row r="48" spans="1:20">
      <c r="B48" s="177"/>
      <c r="C48" s="177"/>
      <c r="D48" s="173"/>
      <c r="E48" s="173"/>
      <c r="F48" s="173"/>
    </row>
    <row r="49" spans="2:6">
      <c r="B49" s="177"/>
      <c r="C49" s="177"/>
      <c r="D49" s="173"/>
      <c r="E49" s="173"/>
      <c r="F49" s="173"/>
    </row>
    <row r="50" spans="2:6">
      <c r="B50" s="177"/>
      <c r="C50" s="177"/>
      <c r="D50" s="173"/>
      <c r="E50" s="173"/>
      <c r="F50" s="173"/>
    </row>
    <row r="51" spans="2:6">
      <c r="B51" s="177"/>
      <c r="C51" s="177"/>
      <c r="D51" s="173"/>
      <c r="E51" s="173"/>
      <c r="F51" s="173"/>
    </row>
    <row r="52" spans="2:6">
      <c r="B52" s="177"/>
      <c r="C52" s="177"/>
      <c r="D52" s="173"/>
      <c r="E52" s="173"/>
      <c r="F52" s="173"/>
    </row>
    <row r="53" spans="2:6">
      <c r="B53" s="177"/>
      <c r="C53" s="177"/>
      <c r="D53" s="173"/>
      <c r="E53" s="173"/>
      <c r="F53" s="173"/>
    </row>
    <row r="54" spans="2:6">
      <c r="B54" s="173"/>
      <c r="C54" s="173"/>
      <c r="D54" s="173"/>
      <c r="E54" s="173"/>
      <c r="F54" s="173"/>
    </row>
  </sheetData>
  <mergeCells count="18">
    <mergeCell ref="A45:C45"/>
    <mergeCell ref="A46:C46"/>
    <mergeCell ref="A9:G9"/>
    <mergeCell ref="A22:G22"/>
    <mergeCell ref="A38:G38"/>
    <mergeCell ref="A42:G42"/>
    <mergeCell ref="A37:G37"/>
    <mergeCell ref="A39:G39"/>
    <mergeCell ref="A40:G40"/>
    <mergeCell ref="A41:G41"/>
    <mergeCell ref="A43:G43"/>
    <mergeCell ref="A36:G36"/>
    <mergeCell ref="A2:G2"/>
    <mergeCell ref="A3:G3"/>
    <mergeCell ref="A4:G4"/>
    <mergeCell ref="B6:C6"/>
    <mergeCell ref="D6:E6"/>
    <mergeCell ref="F6:G6"/>
  </mergeCells>
  <pageMargins left="0.70866141732283472" right="0.70866141732283472" top="0.74803149606299213" bottom="0.74803149606299213" header="0.31496062992125984" footer="0.31496062992125984"/>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election activeCell="C24" sqref="C24"/>
    </sheetView>
  </sheetViews>
  <sheetFormatPr defaultColWidth="9.140625" defaultRowHeight="11.25"/>
  <cols>
    <col min="1" max="1" width="37.140625" style="10" customWidth="1"/>
    <col min="2" max="3" width="19.28515625" style="10" customWidth="1"/>
    <col min="4" max="16384" width="9.140625" style="10"/>
  </cols>
  <sheetData>
    <row r="1" spans="1:5" s="3" customFormat="1" ht="12.75">
      <c r="A1" s="2" t="s">
        <v>125</v>
      </c>
    </row>
    <row r="2" spans="1:5" s="6" customFormat="1" ht="13.9" customHeight="1">
      <c r="A2" s="248" t="s">
        <v>118</v>
      </c>
      <c r="B2" s="248"/>
      <c r="C2" s="248"/>
    </row>
    <row r="3" spans="1:5" s="6" customFormat="1" ht="14.25" customHeight="1">
      <c r="A3" s="265" t="s">
        <v>126</v>
      </c>
      <c r="B3" s="265"/>
      <c r="C3" s="265"/>
    </row>
    <row r="4" spans="1:5" s="6" customFormat="1" ht="14.25">
      <c r="A4" s="250">
        <v>2014</v>
      </c>
      <c r="B4" s="250"/>
      <c r="C4" s="250"/>
    </row>
    <row r="5" spans="1:5" ht="5.45" customHeight="1">
      <c r="A5" s="20"/>
      <c r="B5" s="20"/>
      <c r="C5" s="20"/>
    </row>
    <row r="6" spans="1:5" ht="21" customHeight="1">
      <c r="A6" s="21" t="s">
        <v>23</v>
      </c>
      <c r="B6" s="22" t="s">
        <v>4</v>
      </c>
      <c r="C6" s="23" t="s">
        <v>5</v>
      </c>
    </row>
    <row r="7" spans="1:5" ht="7.5" customHeight="1">
      <c r="A7" s="24"/>
    </row>
    <row r="8" spans="1:5">
      <c r="A8" s="263" t="s">
        <v>0</v>
      </c>
      <c r="B8" s="263"/>
      <c r="C8" s="263"/>
    </row>
    <row r="9" spans="1:5" ht="3.75" customHeight="1">
      <c r="A9" s="25"/>
      <c r="B9" s="25"/>
      <c r="C9" s="25"/>
    </row>
    <row r="10" spans="1:5" ht="15" customHeight="1">
      <c r="A10" s="10" t="s">
        <v>24</v>
      </c>
      <c r="B10" s="26">
        <v>1881</v>
      </c>
      <c r="C10" s="27">
        <v>82.032272132577404</v>
      </c>
      <c r="D10" s="28"/>
      <c r="E10" s="29"/>
    </row>
    <row r="11" spans="1:5" ht="15" customHeight="1">
      <c r="A11" s="10" t="s">
        <v>25</v>
      </c>
      <c r="B11" s="26">
        <v>246</v>
      </c>
      <c r="C11" s="27">
        <v>10.728303532490187</v>
      </c>
      <c r="D11" s="28"/>
      <c r="E11" s="29"/>
    </row>
    <row r="12" spans="1:5" ht="15" customHeight="1">
      <c r="A12" s="10" t="s">
        <v>26</v>
      </c>
      <c r="B12" s="26">
        <v>24</v>
      </c>
      <c r="C12" s="27">
        <v>1.0466637592673353</v>
      </c>
      <c r="D12" s="28"/>
      <c r="E12" s="29"/>
    </row>
    <row r="13" spans="1:5" ht="15" customHeight="1">
      <c r="A13" s="10" t="s">
        <v>27</v>
      </c>
      <c r="B13" s="26">
        <v>32</v>
      </c>
      <c r="C13" s="27">
        <v>1.3955516790231137</v>
      </c>
      <c r="D13" s="28"/>
      <c r="E13" s="29"/>
    </row>
    <row r="14" spans="1:5" ht="15" customHeight="1">
      <c r="A14" s="10" t="s">
        <v>127</v>
      </c>
      <c r="B14" s="26">
        <v>6</v>
      </c>
      <c r="C14" s="27">
        <v>0.26166593981683384</v>
      </c>
      <c r="D14" s="28"/>
      <c r="E14" s="29"/>
    </row>
    <row r="15" spans="1:5" ht="15" customHeight="1">
      <c r="A15" s="10" t="s">
        <v>28</v>
      </c>
      <c r="B15" s="26">
        <v>60</v>
      </c>
      <c r="C15" s="27">
        <v>2.6166593981683386</v>
      </c>
      <c r="D15" s="28"/>
      <c r="E15" s="29"/>
    </row>
    <row r="16" spans="1:5" ht="15" customHeight="1">
      <c r="A16" s="10" t="s">
        <v>128</v>
      </c>
      <c r="B16" s="26">
        <v>44</v>
      </c>
      <c r="C16" s="27">
        <v>1.9188835586567816</v>
      </c>
      <c r="D16" s="28"/>
      <c r="E16" s="30"/>
    </row>
    <row r="17" spans="1:11" ht="15" customHeight="1">
      <c r="A17" s="19" t="s">
        <v>9</v>
      </c>
      <c r="B17" s="31">
        <v>2293</v>
      </c>
      <c r="C17" s="32">
        <v>100</v>
      </c>
      <c r="D17" s="28"/>
      <c r="E17" s="30"/>
    </row>
    <row r="18" spans="1:11" ht="7.5" customHeight="1">
      <c r="A18" s="33"/>
      <c r="B18" s="26"/>
      <c r="C18" s="26"/>
    </row>
    <row r="19" spans="1:11">
      <c r="A19" s="264" t="s">
        <v>10</v>
      </c>
      <c r="B19" s="264"/>
      <c r="C19" s="264"/>
    </row>
    <row r="20" spans="1:11" ht="4.5" customHeight="1">
      <c r="A20" s="25"/>
      <c r="B20" s="34"/>
      <c r="C20" s="34"/>
    </row>
    <row r="21" spans="1:11" ht="15" customHeight="1">
      <c r="A21" s="10" t="s">
        <v>24</v>
      </c>
      <c r="B21" s="26">
        <v>75170</v>
      </c>
      <c r="C21" s="27">
        <v>72.54811125909626</v>
      </c>
      <c r="D21" s="28"/>
      <c r="E21" s="30"/>
      <c r="F21" s="35"/>
      <c r="G21" s="36"/>
      <c r="H21" s="36"/>
      <c r="I21" s="36"/>
      <c r="J21" s="36"/>
      <c r="K21" s="36"/>
    </row>
    <row r="22" spans="1:11" ht="15" customHeight="1">
      <c r="A22" s="10" t="s">
        <v>25</v>
      </c>
      <c r="B22" s="26">
        <v>11728</v>
      </c>
      <c r="C22" s="27">
        <v>11.31893373482348</v>
      </c>
      <c r="D22" s="28"/>
      <c r="E22" s="30"/>
      <c r="F22" s="35"/>
      <c r="G22" s="36"/>
      <c r="H22" s="36"/>
      <c r="I22" s="36"/>
      <c r="J22" s="36"/>
      <c r="K22" s="36"/>
    </row>
    <row r="23" spans="1:11" ht="15" customHeight="1">
      <c r="A23" s="10" t="s">
        <v>26</v>
      </c>
      <c r="B23" s="26">
        <v>5089</v>
      </c>
      <c r="C23" s="27">
        <v>4.9114984461559246</v>
      </c>
      <c r="D23" s="28"/>
      <c r="E23" s="30"/>
      <c r="F23" s="35"/>
      <c r="G23" s="36"/>
      <c r="H23" s="36"/>
      <c r="I23" s="36"/>
      <c r="J23" s="36"/>
      <c r="K23" s="36"/>
    </row>
    <row r="24" spans="1:11" ht="15" customHeight="1">
      <c r="A24" s="10" t="s">
        <v>27</v>
      </c>
      <c r="B24" s="26">
        <v>5078</v>
      </c>
      <c r="C24" s="27">
        <v>4.90088212017681</v>
      </c>
      <c r="D24" s="28"/>
      <c r="E24" s="30"/>
      <c r="F24" s="35"/>
      <c r="G24" s="36"/>
      <c r="H24" s="36"/>
      <c r="I24" s="36"/>
      <c r="J24" s="36"/>
      <c r="K24" s="36"/>
    </row>
    <row r="25" spans="1:11" ht="15" customHeight="1">
      <c r="A25" s="10" t="s">
        <v>127</v>
      </c>
      <c r="B25" s="26">
        <v>753</v>
      </c>
      <c r="C25" s="27">
        <v>0.72673576929758532</v>
      </c>
      <c r="D25" s="28"/>
      <c r="E25" s="30"/>
      <c r="F25" s="35"/>
      <c r="G25" s="36"/>
      <c r="H25" s="36"/>
      <c r="I25" s="36"/>
      <c r="J25" s="36"/>
      <c r="K25" s="36"/>
    </row>
    <row r="26" spans="1:11" ht="15" customHeight="1">
      <c r="A26" s="10" t="s">
        <v>28</v>
      </c>
      <c r="B26" s="26">
        <v>3085</v>
      </c>
      <c r="C26" s="27">
        <v>2.9773968768699213</v>
      </c>
      <c r="D26" s="28"/>
      <c r="E26" s="30"/>
      <c r="F26" s="35"/>
      <c r="G26" s="36"/>
      <c r="H26" s="36"/>
      <c r="I26" s="36"/>
      <c r="J26" s="36"/>
      <c r="K26" s="36"/>
    </row>
    <row r="27" spans="1:11" ht="15" customHeight="1">
      <c r="A27" s="10" t="s">
        <v>128</v>
      </c>
      <c r="B27" s="26">
        <v>2711</v>
      </c>
      <c r="C27" s="27">
        <v>2.6164417935800182</v>
      </c>
      <c r="D27" s="28"/>
      <c r="E27" s="30"/>
      <c r="F27" s="35"/>
      <c r="G27" s="30"/>
      <c r="H27" s="30"/>
      <c r="I27" s="30"/>
      <c r="J27" s="30"/>
      <c r="K27" s="30"/>
    </row>
    <row r="28" spans="1:11" ht="15" customHeight="1">
      <c r="A28" s="19" t="s">
        <v>9</v>
      </c>
      <c r="B28" s="31">
        <v>103614</v>
      </c>
      <c r="C28" s="32">
        <v>100</v>
      </c>
      <c r="D28" s="28"/>
      <c r="E28" s="30"/>
      <c r="F28" s="35"/>
      <c r="G28" s="30"/>
      <c r="H28" s="30"/>
      <c r="I28" s="30"/>
      <c r="J28" s="30"/>
      <c r="K28" s="30"/>
    </row>
    <row r="29" spans="1:11" ht="7.5" customHeight="1">
      <c r="A29" s="37"/>
      <c r="B29" s="38"/>
      <c r="C29" s="38"/>
    </row>
    <row r="30" spans="1:11" ht="7.5" customHeight="1">
      <c r="A30" s="39"/>
      <c r="B30" s="39"/>
      <c r="C30" s="39"/>
    </row>
    <row r="31" spans="1:11" s="40" customFormat="1" ht="15" customHeight="1">
      <c r="A31" s="247" t="s">
        <v>284</v>
      </c>
      <c r="B31" s="247"/>
      <c r="C31" s="247"/>
      <c r="D31" s="193"/>
    </row>
    <row r="32" spans="1:11" s="40" customFormat="1" ht="15" customHeight="1">
      <c r="A32" s="268" t="s">
        <v>114</v>
      </c>
      <c r="B32" s="268"/>
      <c r="C32" s="268"/>
    </row>
    <row r="33" spans="1:7" s="40" customFormat="1" ht="15" customHeight="1">
      <c r="A33" s="267" t="s">
        <v>259</v>
      </c>
      <c r="B33" s="267"/>
      <c r="C33" s="267"/>
    </row>
    <row r="34" spans="1:7" s="40" customFormat="1" ht="33.75" customHeight="1">
      <c r="A34" s="259" t="s">
        <v>254</v>
      </c>
      <c r="B34" s="259"/>
      <c r="C34" s="259"/>
      <c r="D34" s="196"/>
      <c r="E34" s="196"/>
      <c r="F34" s="196"/>
      <c r="G34" s="196"/>
    </row>
    <row r="35" spans="1:7" ht="21.75" customHeight="1">
      <c r="A35" s="267" t="s">
        <v>129</v>
      </c>
      <c r="B35" s="267"/>
      <c r="C35" s="267"/>
    </row>
    <row r="36" spans="1:7" ht="15">
      <c r="A36" s="253"/>
      <c r="B36" s="254"/>
      <c r="C36" s="254"/>
    </row>
    <row r="37" spans="1:7" ht="21" customHeight="1">
      <c r="A37" s="266"/>
      <c r="B37" s="266"/>
      <c r="C37" s="266"/>
    </row>
  </sheetData>
  <mergeCells count="12">
    <mergeCell ref="A36:C36"/>
    <mergeCell ref="A37:C37"/>
    <mergeCell ref="A35:C35"/>
    <mergeCell ref="A31:C31"/>
    <mergeCell ref="A32:C32"/>
    <mergeCell ref="A33:C33"/>
    <mergeCell ref="A34:C34"/>
    <mergeCell ref="A2:C2"/>
    <mergeCell ref="A3:C3"/>
    <mergeCell ref="A8:C8"/>
    <mergeCell ref="A19:C19"/>
    <mergeCell ref="A4:C4"/>
  </mergeCells>
  <pageMargins left="0.70866141732283472" right="0.70866141732283472" top="0.74803149606299213" bottom="0.74803149606299213" header="0.31496062992125984" footer="0.31496062992125984"/>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topLeftCell="A3" workbookViewId="0">
      <selection activeCell="D14" sqref="D14"/>
    </sheetView>
  </sheetViews>
  <sheetFormatPr defaultRowHeight="15"/>
  <cols>
    <col min="1" max="1" width="9.140625" style="40"/>
    <col min="2" max="5" width="15.7109375" style="40" customWidth="1"/>
    <col min="6" max="16384" width="9.140625" style="40"/>
  </cols>
  <sheetData>
    <row r="1" spans="1:5">
      <c r="A1" s="2" t="s">
        <v>29</v>
      </c>
    </row>
    <row r="2" spans="1:5">
      <c r="A2" s="248" t="s">
        <v>118</v>
      </c>
      <c r="B2" s="248"/>
      <c r="C2" s="248"/>
      <c r="D2" s="248"/>
      <c r="E2" s="248"/>
    </row>
    <row r="3" spans="1:5">
      <c r="A3" s="265" t="s">
        <v>300</v>
      </c>
      <c r="B3" s="265"/>
      <c r="C3" s="265"/>
      <c r="D3" s="265"/>
      <c r="E3" s="265"/>
    </row>
    <row r="4" spans="1:5">
      <c r="A4" s="250">
        <v>2014</v>
      </c>
      <c r="B4" s="250"/>
      <c r="C4" s="250"/>
      <c r="D4" s="250"/>
      <c r="E4" s="250"/>
    </row>
    <row r="5" spans="1:5" ht="8.1" customHeight="1">
      <c r="A5" s="20"/>
      <c r="B5" s="20"/>
      <c r="C5" s="20"/>
      <c r="D5" s="20"/>
      <c r="E5" s="20"/>
    </row>
    <row r="6" spans="1:5">
      <c r="A6" s="68"/>
      <c r="B6" s="261" t="s">
        <v>25</v>
      </c>
      <c r="C6" s="269"/>
      <c r="D6" s="269" t="s">
        <v>258</v>
      </c>
      <c r="E6" s="270"/>
    </row>
    <row r="7" spans="1:5" ht="22.5">
      <c r="A7" s="21" t="s">
        <v>23</v>
      </c>
      <c r="B7" s="174" t="s">
        <v>4</v>
      </c>
      <c r="C7" s="47" t="s">
        <v>16</v>
      </c>
      <c r="D7" s="46" t="s">
        <v>4</v>
      </c>
      <c r="E7" s="210" t="s">
        <v>16</v>
      </c>
    </row>
    <row r="8" spans="1:5" ht="8.1" customHeight="1">
      <c r="A8" s="24"/>
      <c r="B8" s="10"/>
      <c r="C8" s="10"/>
      <c r="D8" s="10"/>
      <c r="E8" s="10"/>
    </row>
    <row r="9" spans="1:5">
      <c r="A9" s="18" t="s">
        <v>297</v>
      </c>
      <c r="B9" s="198">
        <v>7</v>
      </c>
      <c r="C9" s="198">
        <v>176.76767676767676</v>
      </c>
      <c r="D9" s="198">
        <v>59</v>
      </c>
      <c r="E9" s="198">
        <v>529.10052910052912</v>
      </c>
    </row>
    <row r="10" spans="1:5">
      <c r="A10" s="10" t="s">
        <v>120</v>
      </c>
      <c r="B10" s="198">
        <v>59</v>
      </c>
      <c r="C10" s="198">
        <v>3182.3085221143474</v>
      </c>
      <c r="D10" s="198">
        <v>350</v>
      </c>
      <c r="E10" s="198">
        <v>5173.6881005173691</v>
      </c>
    </row>
    <row r="11" spans="1:5">
      <c r="A11" s="10" t="s">
        <v>121</v>
      </c>
      <c r="B11" s="198">
        <v>99</v>
      </c>
      <c r="C11" s="198">
        <v>3678.9297658862874</v>
      </c>
      <c r="D11" s="198">
        <v>610</v>
      </c>
      <c r="E11" s="198">
        <v>3991.6241329668892</v>
      </c>
    </row>
    <row r="12" spans="1:5">
      <c r="A12" s="10" t="s">
        <v>260</v>
      </c>
      <c r="B12" s="198">
        <v>62</v>
      </c>
      <c r="C12" s="198">
        <v>3089.1878425510713</v>
      </c>
      <c r="D12" s="198">
        <v>664</v>
      </c>
      <c r="E12" s="198">
        <v>3685.2036852036854</v>
      </c>
    </row>
    <row r="13" spans="1:5">
      <c r="A13" s="10" t="s">
        <v>298</v>
      </c>
      <c r="B13" s="198">
        <v>9</v>
      </c>
      <c r="C13" s="198">
        <v>2459.0163934426228</v>
      </c>
      <c r="D13" s="198">
        <v>169</v>
      </c>
      <c r="E13" s="198">
        <v>2717.4786943238464</v>
      </c>
    </row>
    <row r="14" spans="1:5">
      <c r="A14" s="10" t="s">
        <v>124</v>
      </c>
      <c r="B14" s="198">
        <v>10</v>
      </c>
      <c r="C14" s="198">
        <v>4901.9607843137255</v>
      </c>
      <c r="D14" s="198">
        <v>220</v>
      </c>
      <c r="E14" s="198">
        <v>3880.0705467372136</v>
      </c>
    </row>
    <row r="15" spans="1:5">
      <c r="A15" s="19" t="s">
        <v>9</v>
      </c>
      <c r="B15" s="199">
        <v>246</v>
      </c>
      <c r="C15" s="199">
        <v>2219.8159177043854</v>
      </c>
      <c r="D15" s="199">
        <v>2074</v>
      </c>
      <c r="E15" s="199">
        <v>3286.5858489818556</v>
      </c>
    </row>
    <row r="16" spans="1:5" ht="8.1" customHeight="1">
      <c r="A16" s="10"/>
      <c r="B16" s="198"/>
      <c r="C16" s="198"/>
      <c r="D16" s="198"/>
      <c r="E16" s="198"/>
    </row>
    <row r="17" spans="1:7" s="235" customFormat="1">
      <c r="A17" s="19" t="s">
        <v>30</v>
      </c>
      <c r="B17" s="202" t="s">
        <v>18</v>
      </c>
      <c r="C17" s="199">
        <v>2360.2478931309629</v>
      </c>
      <c r="D17" s="202" t="s">
        <v>18</v>
      </c>
      <c r="E17" s="199">
        <v>2995.0344615201448</v>
      </c>
    </row>
    <row r="18" spans="1:7" ht="8.1" customHeight="1">
      <c r="A18" s="37"/>
      <c r="B18" s="203"/>
      <c r="C18" s="204"/>
      <c r="D18" s="205"/>
      <c r="E18" s="203"/>
    </row>
    <row r="19" spans="1:7" ht="8.1" customHeight="1">
      <c r="A19" s="19"/>
      <c r="B19" s="199"/>
      <c r="C19" s="199"/>
      <c r="D19" s="199"/>
      <c r="E19" s="199"/>
    </row>
    <row r="20" spans="1:7" ht="15" customHeight="1">
      <c r="A20" s="247" t="s">
        <v>286</v>
      </c>
      <c r="B20" s="247"/>
      <c r="C20" s="247"/>
      <c r="D20" s="247"/>
      <c r="E20" s="247"/>
      <c r="F20" s="247"/>
      <c r="G20" s="247"/>
    </row>
    <row r="21" spans="1:7" ht="15" customHeight="1">
      <c r="A21" s="268" t="s">
        <v>114</v>
      </c>
      <c r="B21" s="268"/>
      <c r="C21" s="268"/>
      <c r="D21" s="268"/>
      <c r="E21" s="268"/>
    </row>
    <row r="22" spans="1:7">
      <c r="A22" s="267" t="s">
        <v>259</v>
      </c>
      <c r="B22" s="267"/>
      <c r="C22" s="267"/>
      <c r="D22" s="267"/>
      <c r="E22" s="267"/>
    </row>
    <row r="23" spans="1:7" ht="33" customHeight="1">
      <c r="A23" s="259" t="s">
        <v>254</v>
      </c>
      <c r="B23" s="259"/>
      <c r="C23" s="259"/>
      <c r="D23" s="259"/>
      <c r="E23" s="259"/>
    </row>
    <row r="24" spans="1:7" ht="23.25" customHeight="1">
      <c r="A24" s="267" t="s">
        <v>129</v>
      </c>
      <c r="B24" s="267"/>
      <c r="C24" s="267"/>
      <c r="D24" s="267"/>
      <c r="E24" s="267"/>
    </row>
    <row r="25" spans="1:7" ht="12" customHeight="1">
      <c r="A25" s="271" t="s">
        <v>261</v>
      </c>
      <c r="B25" s="271"/>
      <c r="C25" s="271"/>
      <c r="D25" s="271"/>
      <c r="E25" s="271"/>
    </row>
    <row r="26" spans="1:7" ht="12" customHeight="1">
      <c r="A26" s="257" t="s">
        <v>262</v>
      </c>
      <c r="B26" s="257"/>
      <c r="C26" s="257"/>
      <c r="D26" s="257"/>
      <c r="E26" s="257"/>
      <c r="F26" s="197"/>
      <c r="G26" s="197"/>
    </row>
    <row r="27" spans="1:7" ht="24.75" customHeight="1">
      <c r="A27" s="257" t="s">
        <v>296</v>
      </c>
      <c r="B27" s="257"/>
      <c r="C27" s="257"/>
      <c r="D27" s="257"/>
      <c r="E27" s="257"/>
      <c r="F27" s="18"/>
      <c r="G27" s="18"/>
    </row>
    <row r="28" spans="1:7" ht="12" customHeight="1">
      <c r="A28" s="257" t="s">
        <v>19</v>
      </c>
      <c r="B28" s="257"/>
      <c r="C28" s="257"/>
      <c r="D28" s="257"/>
      <c r="E28" s="257"/>
      <c r="F28" s="18"/>
      <c r="G28" s="18"/>
    </row>
    <row r="29" spans="1:7" ht="24" customHeight="1">
      <c r="A29" s="257" t="s">
        <v>299</v>
      </c>
      <c r="B29" s="257"/>
      <c r="C29" s="257"/>
      <c r="D29" s="257"/>
      <c r="E29" s="257"/>
      <c r="F29" s="197"/>
      <c r="G29" s="197"/>
    </row>
  </sheetData>
  <mergeCells count="15">
    <mergeCell ref="A27:E27"/>
    <mergeCell ref="A28:E28"/>
    <mergeCell ref="A29:E29"/>
    <mergeCell ref="A21:E21"/>
    <mergeCell ref="A2:E2"/>
    <mergeCell ref="A3:E3"/>
    <mergeCell ref="A4:E4"/>
    <mergeCell ref="B6:C6"/>
    <mergeCell ref="D6:E6"/>
    <mergeCell ref="A20:G20"/>
    <mergeCell ref="A22:E22"/>
    <mergeCell ref="A23:E23"/>
    <mergeCell ref="A24:E24"/>
    <mergeCell ref="A25:E25"/>
    <mergeCell ref="A26:E26"/>
  </mergeCells>
  <pageMargins left="0.70866141732283472" right="0.70866141732283472" top="0.74803149606299213" bottom="0.74803149606299213" header="0.31496062992125984" footer="0.31496062992125984"/>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showGridLines="0" workbookViewId="0">
      <selection activeCell="C11" sqref="C11"/>
    </sheetView>
  </sheetViews>
  <sheetFormatPr defaultColWidth="9.140625" defaultRowHeight="11.25"/>
  <cols>
    <col min="1" max="1" width="25" style="10" customWidth="1"/>
    <col min="2" max="7" width="13.7109375" style="10" customWidth="1"/>
    <col min="8" max="16384" width="9.140625" style="10"/>
  </cols>
  <sheetData>
    <row r="1" spans="1:9" s="3" customFormat="1" ht="12.75">
      <c r="A1" s="2" t="s">
        <v>2</v>
      </c>
      <c r="B1" s="2"/>
      <c r="C1" s="2"/>
      <c r="D1" s="2"/>
      <c r="E1" s="2"/>
    </row>
    <row r="2" spans="1:9" s="6" customFormat="1" ht="13.9" customHeight="1">
      <c r="A2" s="248" t="s">
        <v>118</v>
      </c>
      <c r="B2" s="248"/>
      <c r="C2" s="248"/>
      <c r="D2" s="248"/>
      <c r="E2" s="248"/>
      <c r="F2" s="248"/>
      <c r="G2" s="248"/>
    </row>
    <row r="3" spans="1:9" s="6" customFormat="1" ht="18.75" customHeight="1">
      <c r="A3" s="265" t="s">
        <v>130</v>
      </c>
      <c r="B3" s="265"/>
      <c r="C3" s="265"/>
      <c r="D3" s="265"/>
      <c r="E3" s="265"/>
      <c r="F3" s="265"/>
      <c r="G3" s="265"/>
    </row>
    <row r="4" spans="1:9" s="6" customFormat="1" ht="14.25">
      <c r="A4" s="250">
        <v>2014</v>
      </c>
      <c r="B4" s="250"/>
      <c r="C4" s="250"/>
      <c r="D4" s="250"/>
      <c r="E4" s="250"/>
      <c r="F4" s="250"/>
      <c r="G4" s="250"/>
    </row>
    <row r="5" spans="1:9" ht="5.45" customHeight="1">
      <c r="A5" s="20"/>
      <c r="B5" s="20"/>
      <c r="C5" s="20"/>
      <c r="D5" s="20"/>
      <c r="E5" s="20"/>
      <c r="F5" s="20"/>
      <c r="G5" s="20"/>
    </row>
    <row r="6" spans="1:9" ht="16.5" customHeight="1">
      <c r="A6" s="20"/>
      <c r="B6" s="273" t="s">
        <v>13</v>
      </c>
      <c r="C6" s="275"/>
      <c r="D6" s="273" t="s">
        <v>14</v>
      </c>
      <c r="E6" s="275"/>
      <c r="F6" s="273" t="s">
        <v>9</v>
      </c>
      <c r="G6" s="274"/>
    </row>
    <row r="7" spans="1:9" ht="21" customHeight="1">
      <c r="A7" s="21" t="s">
        <v>3</v>
      </c>
      <c r="B7" s="22" t="s">
        <v>4</v>
      </c>
      <c r="C7" s="23" t="s">
        <v>5</v>
      </c>
      <c r="D7" s="22" t="s">
        <v>4</v>
      </c>
      <c r="E7" s="23" t="s">
        <v>5</v>
      </c>
      <c r="F7" s="22" t="s">
        <v>4</v>
      </c>
      <c r="G7" s="23" t="s">
        <v>5</v>
      </c>
    </row>
    <row r="8" spans="1:9" ht="7.5" customHeight="1">
      <c r="A8" s="24"/>
      <c r="B8" s="24"/>
      <c r="C8" s="24"/>
      <c r="D8" s="24"/>
      <c r="E8" s="24"/>
    </row>
    <row r="9" spans="1:9">
      <c r="A9" s="263" t="s">
        <v>289</v>
      </c>
      <c r="B9" s="263"/>
      <c r="C9" s="263"/>
      <c r="D9" s="263"/>
      <c r="E9" s="263"/>
      <c r="F9" s="263"/>
      <c r="G9" s="263"/>
    </row>
    <row r="10" spans="1:9" ht="3.75" customHeight="1">
      <c r="A10" s="25"/>
      <c r="B10" s="25"/>
      <c r="C10" s="25"/>
      <c r="D10" s="25"/>
      <c r="E10" s="25"/>
      <c r="F10" s="25"/>
      <c r="G10" s="25"/>
    </row>
    <row r="11" spans="1:9" ht="12.75" customHeight="1">
      <c r="A11" s="10" t="s">
        <v>6</v>
      </c>
      <c r="B11" s="225">
        <v>484</v>
      </c>
      <c r="C11" s="226">
        <v>34.472934472934476</v>
      </c>
      <c r="D11" s="225">
        <v>489</v>
      </c>
      <c r="E11" s="226">
        <v>53.384279475982531</v>
      </c>
      <c r="F11" s="229">
        <v>973</v>
      </c>
      <c r="G11" s="226">
        <v>41.939655172413794</v>
      </c>
      <c r="H11" s="28"/>
      <c r="I11" s="29"/>
    </row>
    <row r="12" spans="1:9" ht="12.75" customHeight="1">
      <c r="A12" s="10" t="s">
        <v>96</v>
      </c>
      <c r="B12" s="225">
        <v>322</v>
      </c>
      <c r="C12" s="226">
        <v>22.934472934472936</v>
      </c>
      <c r="D12" s="225">
        <v>128</v>
      </c>
      <c r="E12" s="226">
        <v>13.973799126637555</v>
      </c>
      <c r="F12" s="229">
        <v>450</v>
      </c>
      <c r="G12" s="226">
        <v>19.396551724137932</v>
      </c>
      <c r="H12" s="28"/>
      <c r="I12" s="29"/>
    </row>
    <row r="13" spans="1:9" ht="12.75" customHeight="1">
      <c r="A13" s="10" t="s">
        <v>241</v>
      </c>
      <c r="B13" s="225">
        <v>202</v>
      </c>
      <c r="C13" s="226">
        <v>14.387464387464387</v>
      </c>
      <c r="D13" s="225">
        <v>81</v>
      </c>
      <c r="E13" s="226">
        <v>8.8427947598253276</v>
      </c>
      <c r="F13" s="229">
        <v>283</v>
      </c>
      <c r="G13" s="226">
        <v>12.198275862068966</v>
      </c>
      <c r="H13" s="28"/>
      <c r="I13" s="29"/>
    </row>
    <row r="14" spans="1:9" ht="12.75" customHeight="1">
      <c r="A14" s="10" t="s">
        <v>94</v>
      </c>
      <c r="B14" s="225">
        <v>136</v>
      </c>
      <c r="C14" s="226">
        <v>9.6866096866096871</v>
      </c>
      <c r="D14" s="225">
        <v>79</v>
      </c>
      <c r="E14" s="226">
        <v>8.6244541484716155</v>
      </c>
      <c r="F14" s="229">
        <v>215</v>
      </c>
      <c r="G14" s="226">
        <v>9.2672413793103452</v>
      </c>
      <c r="H14" s="28"/>
      <c r="I14" s="29"/>
    </row>
    <row r="15" spans="1:9" ht="12.75" customHeight="1">
      <c r="A15" s="10" t="s">
        <v>95</v>
      </c>
      <c r="B15" s="225">
        <v>80</v>
      </c>
      <c r="C15" s="226">
        <v>5.6980056980056979</v>
      </c>
      <c r="D15" s="225">
        <v>18</v>
      </c>
      <c r="E15" s="226">
        <v>1.965065502183406</v>
      </c>
      <c r="F15" s="229">
        <v>98</v>
      </c>
      <c r="G15" s="226">
        <v>4.2241379310344831</v>
      </c>
      <c r="H15" s="28"/>
      <c r="I15" s="29"/>
    </row>
    <row r="16" spans="1:9" ht="12.75" customHeight="1">
      <c r="A16" s="10" t="s">
        <v>7</v>
      </c>
      <c r="B16" s="225">
        <v>53</v>
      </c>
      <c r="C16" s="226">
        <v>3.774928774928775</v>
      </c>
      <c r="D16" s="225">
        <v>17</v>
      </c>
      <c r="E16" s="226">
        <v>1.8558951965065502</v>
      </c>
      <c r="F16" s="229">
        <v>70</v>
      </c>
      <c r="G16" s="226">
        <v>3.0172413793103448</v>
      </c>
      <c r="H16" s="28"/>
      <c r="I16" s="29"/>
    </row>
    <row r="17" spans="1:15" ht="12.75" customHeight="1">
      <c r="A17" s="10" t="s">
        <v>97</v>
      </c>
      <c r="B17" s="225">
        <v>18</v>
      </c>
      <c r="C17" s="226">
        <v>1.2820512820512822</v>
      </c>
      <c r="D17" s="225">
        <v>35</v>
      </c>
      <c r="E17" s="226">
        <v>3.8209606986899565</v>
      </c>
      <c r="F17" s="229">
        <v>53</v>
      </c>
      <c r="G17" s="226">
        <v>2.2844827586206895</v>
      </c>
      <c r="H17" s="28"/>
      <c r="I17" s="29"/>
    </row>
    <row r="18" spans="1:15" ht="12.75" customHeight="1">
      <c r="A18" s="10" t="s">
        <v>8</v>
      </c>
      <c r="B18" s="225" t="s">
        <v>173</v>
      </c>
      <c r="C18" s="226" t="s">
        <v>173</v>
      </c>
      <c r="D18" s="225" t="s">
        <v>173</v>
      </c>
      <c r="E18" s="226" t="s">
        <v>173</v>
      </c>
      <c r="F18" s="229" t="s">
        <v>173</v>
      </c>
      <c r="G18" s="226" t="s">
        <v>173</v>
      </c>
      <c r="H18" s="28"/>
      <c r="I18" s="29"/>
    </row>
    <row r="19" spans="1:15" ht="12.75" customHeight="1">
      <c r="A19" s="10" t="s">
        <v>33</v>
      </c>
      <c r="B19" s="225">
        <v>87</v>
      </c>
      <c r="C19" s="226">
        <v>6.1965811965811968</v>
      </c>
      <c r="D19" s="225">
        <v>59</v>
      </c>
      <c r="E19" s="226">
        <v>6.4410480349344974</v>
      </c>
      <c r="F19" s="229">
        <v>146</v>
      </c>
      <c r="G19" s="226">
        <v>6.2931034482758621</v>
      </c>
      <c r="H19" s="28"/>
      <c r="I19" s="29"/>
    </row>
    <row r="20" spans="1:15" ht="12.75" customHeight="1">
      <c r="A20" s="10" t="s">
        <v>68</v>
      </c>
      <c r="B20" s="225" t="s">
        <v>173</v>
      </c>
      <c r="C20" s="226" t="s">
        <v>173</v>
      </c>
      <c r="D20" s="225" t="s">
        <v>173</v>
      </c>
      <c r="E20" s="226" t="s">
        <v>173</v>
      </c>
      <c r="F20" s="229" t="s">
        <v>173</v>
      </c>
      <c r="G20" s="226" t="s">
        <v>173</v>
      </c>
      <c r="H20" s="28"/>
      <c r="I20" s="29"/>
    </row>
    <row r="21" spans="1:15" ht="12.75" customHeight="1">
      <c r="B21" s="225"/>
      <c r="C21" s="225"/>
      <c r="D21" s="225"/>
      <c r="E21" s="226"/>
      <c r="F21" s="225"/>
      <c r="G21" s="226"/>
      <c r="H21" s="28"/>
      <c r="I21" s="30"/>
    </row>
    <row r="22" spans="1:15" ht="12.75" customHeight="1">
      <c r="A22" s="19" t="s">
        <v>9</v>
      </c>
      <c r="B22" s="234">
        <v>1404</v>
      </c>
      <c r="C22" s="227">
        <v>100</v>
      </c>
      <c r="D22" s="230">
        <v>916</v>
      </c>
      <c r="E22" s="227">
        <v>100</v>
      </c>
      <c r="F22" s="231">
        <v>2320</v>
      </c>
      <c r="G22" s="227">
        <v>100</v>
      </c>
      <c r="H22" s="28"/>
      <c r="I22" s="30"/>
    </row>
    <row r="23" spans="1:15" ht="7.5" customHeight="1">
      <c r="A23" s="33"/>
      <c r="B23" s="33"/>
      <c r="C23" s="228"/>
      <c r="D23" s="33"/>
      <c r="E23" s="33"/>
      <c r="F23" s="26"/>
      <c r="G23" s="26"/>
    </row>
    <row r="24" spans="1:15">
      <c r="A24" s="264" t="s">
        <v>290</v>
      </c>
      <c r="B24" s="264"/>
      <c r="C24" s="264"/>
      <c r="D24" s="264"/>
      <c r="E24" s="264"/>
      <c r="F24" s="264"/>
      <c r="G24" s="264"/>
    </row>
    <row r="25" spans="1:15" ht="4.5" customHeight="1">
      <c r="A25" s="25"/>
      <c r="B25" s="25"/>
      <c r="C25" s="25"/>
      <c r="D25" s="25"/>
      <c r="E25" s="25"/>
      <c r="F25" s="34"/>
      <c r="G25" s="34"/>
    </row>
    <row r="26" spans="1:15" ht="12.75" customHeight="1">
      <c r="A26" s="10" t="s">
        <v>6</v>
      </c>
      <c r="B26" s="232" t="s">
        <v>293</v>
      </c>
      <c r="C26" s="232" t="s">
        <v>293</v>
      </c>
      <c r="D26" s="232" t="s">
        <v>293</v>
      </c>
      <c r="E26" s="232" t="s">
        <v>293</v>
      </c>
      <c r="F26" s="26">
        <v>38058</v>
      </c>
      <c r="G26" s="27">
        <v>36.715674924751099</v>
      </c>
      <c r="H26" s="28"/>
      <c r="I26" s="30"/>
      <c r="J26" s="35"/>
      <c r="K26" s="36"/>
      <c r="L26" s="36"/>
      <c r="M26" s="36"/>
      <c r="N26" s="36"/>
      <c r="O26" s="36"/>
    </row>
    <row r="27" spans="1:15" ht="12.75" customHeight="1">
      <c r="A27" s="10" t="s">
        <v>96</v>
      </c>
      <c r="B27" s="232" t="s">
        <v>293</v>
      </c>
      <c r="C27" s="232" t="s">
        <v>293</v>
      </c>
      <c r="D27" s="232" t="s">
        <v>293</v>
      </c>
      <c r="E27" s="232" t="s">
        <v>293</v>
      </c>
      <c r="F27" s="26">
        <v>18968</v>
      </c>
      <c r="G27" s="27">
        <v>18.298988963494637</v>
      </c>
      <c r="H27" s="28"/>
      <c r="I27" s="30"/>
      <c r="J27" s="35"/>
      <c r="K27" s="36"/>
      <c r="L27" s="36"/>
      <c r="M27" s="36"/>
      <c r="N27" s="36"/>
      <c r="O27" s="36"/>
    </row>
    <row r="28" spans="1:15" ht="12.75" customHeight="1">
      <c r="A28" s="10" t="s">
        <v>241</v>
      </c>
      <c r="B28" s="232" t="s">
        <v>293</v>
      </c>
      <c r="C28" s="232" t="s">
        <v>293</v>
      </c>
      <c r="D28" s="232" t="s">
        <v>293</v>
      </c>
      <c r="E28" s="232" t="s">
        <v>293</v>
      </c>
      <c r="F28" s="26">
        <v>12589</v>
      </c>
      <c r="G28" s="27">
        <v>12.144979547734815</v>
      </c>
      <c r="H28" s="28"/>
      <c r="I28" s="30"/>
      <c r="J28" s="35"/>
      <c r="K28" s="36"/>
      <c r="L28" s="36"/>
      <c r="M28" s="36"/>
      <c r="N28" s="36"/>
      <c r="O28" s="36"/>
    </row>
    <row r="29" spans="1:15" ht="12.75" customHeight="1">
      <c r="A29" s="10" t="s">
        <v>94</v>
      </c>
      <c r="B29" s="232" t="s">
        <v>293</v>
      </c>
      <c r="C29" s="232" t="s">
        <v>293</v>
      </c>
      <c r="D29" s="232" t="s">
        <v>293</v>
      </c>
      <c r="E29" s="232" t="s">
        <v>293</v>
      </c>
      <c r="F29" s="26">
        <v>9140</v>
      </c>
      <c r="G29" s="27">
        <v>8.8176275372385575</v>
      </c>
      <c r="H29" s="28"/>
      <c r="I29" s="30"/>
      <c r="J29" s="35"/>
      <c r="K29" s="36"/>
      <c r="L29" s="36"/>
      <c r="M29" s="36"/>
      <c r="N29" s="36"/>
      <c r="O29" s="36"/>
    </row>
    <row r="30" spans="1:15" ht="12.75" customHeight="1">
      <c r="A30" s="10" t="s">
        <v>95</v>
      </c>
      <c r="B30" s="232" t="s">
        <v>293</v>
      </c>
      <c r="C30" s="232" t="s">
        <v>293</v>
      </c>
      <c r="D30" s="232" t="s">
        <v>293</v>
      </c>
      <c r="E30" s="232" t="s">
        <v>293</v>
      </c>
      <c r="F30" s="26">
        <v>6543</v>
      </c>
      <c r="G30" s="27">
        <v>6.3122250520953926</v>
      </c>
      <c r="H30" s="28"/>
      <c r="I30" s="30"/>
      <c r="J30" s="35"/>
      <c r="K30" s="36"/>
      <c r="L30" s="36"/>
      <c r="M30" s="36"/>
      <c r="N30" s="36"/>
      <c r="O30" s="36"/>
    </row>
    <row r="31" spans="1:15" ht="12.75" customHeight="1">
      <c r="A31" s="10" t="s">
        <v>7</v>
      </c>
      <c r="B31" s="232" t="s">
        <v>293</v>
      </c>
      <c r="C31" s="232" t="s">
        <v>293</v>
      </c>
      <c r="D31" s="232" t="s">
        <v>293</v>
      </c>
      <c r="E31" s="232" t="s">
        <v>293</v>
      </c>
      <c r="F31" s="26">
        <v>2551</v>
      </c>
      <c r="G31" s="27">
        <v>2.4610249286100179</v>
      </c>
      <c r="H31" s="28"/>
      <c r="I31" s="30"/>
      <c r="J31" s="35"/>
      <c r="K31" s="36"/>
      <c r="L31" s="36"/>
      <c r="M31" s="36"/>
      <c r="N31" s="36"/>
      <c r="O31" s="36"/>
    </row>
    <row r="32" spans="1:15" ht="12.75" customHeight="1">
      <c r="A32" s="10" t="s">
        <v>97</v>
      </c>
      <c r="B32" s="232" t="s">
        <v>293</v>
      </c>
      <c r="C32" s="232" t="s">
        <v>293</v>
      </c>
      <c r="D32" s="232" t="s">
        <v>293</v>
      </c>
      <c r="E32" s="232" t="s">
        <v>293</v>
      </c>
      <c r="F32" s="26">
        <v>2631</v>
      </c>
      <c r="G32" s="27">
        <v>2.5382032877981016</v>
      </c>
      <c r="H32" s="28"/>
      <c r="I32" s="30"/>
      <c r="J32" s="35"/>
      <c r="K32" s="36"/>
      <c r="L32" s="36"/>
      <c r="M32" s="36"/>
      <c r="N32" s="36"/>
      <c r="O32" s="36"/>
    </row>
    <row r="33" spans="1:15" ht="12.75" customHeight="1">
      <c r="A33" s="10" t="s">
        <v>8</v>
      </c>
      <c r="B33" s="232" t="s">
        <v>293</v>
      </c>
      <c r="C33" s="232" t="s">
        <v>293</v>
      </c>
      <c r="D33" s="232" t="s">
        <v>293</v>
      </c>
      <c r="E33" s="232" t="s">
        <v>293</v>
      </c>
      <c r="F33" s="26">
        <v>1496</v>
      </c>
      <c r="G33" s="27">
        <v>1.4432353168171645</v>
      </c>
      <c r="H33" s="28"/>
      <c r="I33" s="30"/>
      <c r="J33" s="35"/>
      <c r="K33" s="36"/>
      <c r="L33" s="36"/>
      <c r="M33" s="36"/>
      <c r="N33" s="36"/>
      <c r="O33" s="36"/>
    </row>
    <row r="34" spans="1:15" ht="12.75" customHeight="1">
      <c r="A34" s="10" t="s">
        <v>33</v>
      </c>
      <c r="B34" s="232" t="s">
        <v>293</v>
      </c>
      <c r="C34" s="232" t="s">
        <v>293</v>
      </c>
      <c r="D34" s="232" t="s">
        <v>293</v>
      </c>
      <c r="E34" s="232" t="s">
        <v>293</v>
      </c>
      <c r="F34" s="26">
        <v>11275</v>
      </c>
      <c r="G34" s="27">
        <v>10.877324998070542</v>
      </c>
      <c r="H34" s="28"/>
      <c r="I34" s="30"/>
      <c r="J34" s="35"/>
      <c r="K34" s="36"/>
      <c r="L34" s="36"/>
      <c r="M34" s="36"/>
      <c r="N34" s="36"/>
      <c r="O34" s="36"/>
    </row>
    <row r="35" spans="1:15" ht="12.75" customHeight="1">
      <c r="A35" s="10" t="s">
        <v>68</v>
      </c>
      <c r="B35" s="232" t="s">
        <v>293</v>
      </c>
      <c r="C35" s="232" t="s">
        <v>293</v>
      </c>
      <c r="D35" s="232" t="s">
        <v>293</v>
      </c>
      <c r="E35" s="232" t="s">
        <v>293</v>
      </c>
      <c r="F35" s="26">
        <v>405</v>
      </c>
      <c r="G35" s="27">
        <v>0.39071544338967351</v>
      </c>
      <c r="H35" s="28"/>
      <c r="I35" s="30"/>
      <c r="J35" s="35"/>
      <c r="K35" s="36"/>
      <c r="L35" s="36"/>
      <c r="M35" s="36"/>
      <c r="N35" s="36"/>
      <c r="O35" s="36"/>
    </row>
    <row r="36" spans="1:15" ht="12.75" customHeight="1">
      <c r="A36" s="19" t="s">
        <v>9</v>
      </c>
      <c r="B36" s="232" t="s">
        <v>293</v>
      </c>
      <c r="C36" s="232" t="s">
        <v>293</v>
      </c>
      <c r="D36" s="232" t="s">
        <v>293</v>
      </c>
      <c r="E36" s="232" t="s">
        <v>293</v>
      </c>
      <c r="F36" s="31">
        <v>103656</v>
      </c>
      <c r="G36" s="32">
        <v>100</v>
      </c>
      <c r="H36" s="28"/>
      <c r="I36" s="30"/>
      <c r="J36" s="35"/>
      <c r="K36" s="30"/>
      <c r="L36" s="30"/>
      <c r="M36" s="30"/>
      <c r="N36" s="30"/>
      <c r="O36" s="30"/>
    </row>
    <row r="37" spans="1:15" ht="7.5" customHeight="1">
      <c r="A37" s="37"/>
      <c r="B37" s="37"/>
      <c r="C37" s="37"/>
      <c r="D37" s="37"/>
      <c r="E37" s="37"/>
      <c r="F37" s="38"/>
      <c r="G37" s="38"/>
    </row>
    <row r="38" spans="1:15" ht="7.5" customHeight="1">
      <c r="A38" s="39"/>
      <c r="B38" s="39"/>
      <c r="C38" s="39"/>
      <c r="D38" s="39"/>
      <c r="E38" s="39"/>
      <c r="F38" s="39"/>
      <c r="G38" s="39"/>
    </row>
    <row r="39" spans="1:15" s="40" customFormat="1" ht="15" customHeight="1">
      <c r="A39" s="247" t="s">
        <v>11</v>
      </c>
      <c r="B39" s="247"/>
      <c r="C39" s="247"/>
      <c r="D39" s="247"/>
      <c r="E39" s="247"/>
      <c r="F39" s="247"/>
      <c r="G39" s="247"/>
    </row>
    <row r="40" spans="1:15" s="40" customFormat="1" ht="15" customHeight="1">
      <c r="A40" s="276" t="s">
        <v>292</v>
      </c>
      <c r="B40" s="276"/>
      <c r="C40" s="276"/>
      <c r="D40" s="276"/>
      <c r="E40" s="276"/>
      <c r="F40" s="276"/>
      <c r="G40" s="276"/>
    </row>
    <row r="41" spans="1:15" s="40" customFormat="1" ht="15" customHeight="1">
      <c r="A41" s="276" t="s">
        <v>291</v>
      </c>
      <c r="B41" s="276"/>
      <c r="C41" s="276"/>
      <c r="D41" s="276"/>
      <c r="E41" s="276"/>
      <c r="F41" s="276"/>
      <c r="G41" s="276"/>
    </row>
    <row r="42" spans="1:15" s="40" customFormat="1" ht="15" customHeight="1">
      <c r="A42" s="268" t="s">
        <v>114</v>
      </c>
      <c r="B42" s="268"/>
      <c r="C42" s="268"/>
      <c r="D42" s="268"/>
      <c r="E42" s="268"/>
      <c r="F42" s="268"/>
      <c r="G42" s="268"/>
    </row>
    <row r="43" spans="1:15" s="40" customFormat="1" ht="15" customHeight="1">
      <c r="A43" s="267" t="s">
        <v>12</v>
      </c>
      <c r="B43" s="267"/>
      <c r="C43" s="267"/>
      <c r="D43" s="267"/>
      <c r="E43" s="267"/>
      <c r="F43" s="267"/>
      <c r="G43" s="267"/>
    </row>
    <row r="44" spans="1:15" s="40" customFormat="1" ht="26.25" customHeight="1">
      <c r="A44" s="259" t="s">
        <v>254</v>
      </c>
      <c r="B44" s="259"/>
      <c r="C44" s="259"/>
      <c r="D44" s="259"/>
      <c r="E44" s="259"/>
      <c r="F44" s="259"/>
      <c r="G44" s="259"/>
    </row>
    <row r="45" spans="1:15" ht="11.25" customHeight="1">
      <c r="A45" s="272" t="s">
        <v>294</v>
      </c>
      <c r="B45" s="257"/>
      <c r="C45" s="257"/>
      <c r="D45" s="257"/>
      <c r="E45" s="257"/>
      <c r="F45" s="257"/>
      <c r="G45" s="257"/>
      <c r="H45" s="257"/>
      <c r="I45" s="257"/>
      <c r="J45" s="257"/>
      <c r="K45" s="257"/>
      <c r="L45" s="257"/>
      <c r="M45" s="257"/>
    </row>
    <row r="46" spans="1:15">
      <c r="A46" s="233" t="s">
        <v>295</v>
      </c>
    </row>
  </sheetData>
  <mergeCells count="15">
    <mergeCell ref="A45:M45"/>
    <mergeCell ref="A42:G42"/>
    <mergeCell ref="A43:G43"/>
    <mergeCell ref="F6:G6"/>
    <mergeCell ref="D6:E6"/>
    <mergeCell ref="B6:C6"/>
    <mergeCell ref="A39:G39"/>
    <mergeCell ref="A40:G40"/>
    <mergeCell ref="A41:G41"/>
    <mergeCell ref="A44:G44"/>
    <mergeCell ref="A2:G2"/>
    <mergeCell ref="A3:G3"/>
    <mergeCell ref="A4:G4"/>
    <mergeCell ref="A9:G9"/>
    <mergeCell ref="A24:G24"/>
  </mergeCells>
  <pageMargins left="0.70866141732283472" right="0.70866141732283472" top="0.74803149606299213" bottom="0.74803149606299213" header="0.31496062992125984" footer="0.31496062992125984"/>
  <pageSetup paperSize="9" scale="80"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3"/>
  <sheetViews>
    <sheetView showGridLines="0" workbookViewId="0">
      <selection activeCell="A53" sqref="A53"/>
    </sheetView>
  </sheetViews>
  <sheetFormatPr defaultColWidth="9.140625" defaultRowHeight="15"/>
  <cols>
    <col min="1" max="1" width="29.7109375" style="44" customWidth="1"/>
    <col min="2" max="10" width="9.140625" style="44"/>
    <col min="11" max="11" width="9.85546875" style="44" customWidth="1"/>
    <col min="12" max="16384" width="9.140625" style="44"/>
  </cols>
  <sheetData>
    <row r="1" spans="1:17" s="3" customFormat="1" ht="12.75">
      <c r="A1" s="2" t="s">
        <v>266</v>
      </c>
    </row>
    <row r="2" spans="1:17" s="6" customFormat="1">
      <c r="A2" s="248" t="s">
        <v>138</v>
      </c>
      <c r="B2" s="248"/>
      <c r="C2" s="248"/>
      <c r="D2" s="248"/>
      <c r="E2" s="248"/>
      <c r="F2" s="248"/>
      <c r="G2" s="248"/>
      <c r="H2" s="280"/>
      <c r="I2" s="280"/>
      <c r="J2" s="280"/>
      <c r="K2" s="280"/>
      <c r="L2" s="41"/>
      <c r="M2" s="41"/>
      <c r="N2" s="41"/>
      <c r="O2" s="41"/>
      <c r="P2" s="41"/>
      <c r="Q2" s="41"/>
    </row>
    <row r="3" spans="1:17" s="6" customFormat="1">
      <c r="A3" s="265" t="s">
        <v>140</v>
      </c>
      <c r="B3" s="265"/>
      <c r="C3" s="265"/>
      <c r="D3" s="265"/>
      <c r="E3" s="265"/>
      <c r="F3" s="265"/>
      <c r="G3" s="265"/>
      <c r="H3" s="280"/>
      <c r="I3" s="280"/>
      <c r="J3" s="280"/>
      <c r="K3" s="280"/>
      <c r="L3" s="42"/>
      <c r="M3" s="42"/>
      <c r="N3" s="42"/>
      <c r="O3" s="42"/>
      <c r="P3" s="42"/>
      <c r="Q3" s="42"/>
    </row>
    <row r="4" spans="1:17" s="6" customFormat="1">
      <c r="A4" s="260" t="s">
        <v>135</v>
      </c>
      <c r="B4" s="260"/>
      <c r="C4" s="260"/>
      <c r="D4" s="260"/>
      <c r="E4" s="260"/>
      <c r="F4" s="260"/>
      <c r="G4" s="260"/>
      <c r="H4" s="280"/>
      <c r="I4" s="280"/>
      <c r="J4" s="280"/>
      <c r="K4" s="280"/>
      <c r="L4" s="43"/>
      <c r="M4" s="43"/>
      <c r="N4" s="43"/>
      <c r="O4" s="43"/>
      <c r="P4" s="43"/>
      <c r="Q4" s="43"/>
    </row>
    <row r="5" spans="1:17">
      <c r="A5" s="68"/>
      <c r="B5" s="269" t="s">
        <v>107</v>
      </c>
      <c r="C5" s="281"/>
      <c r="D5" s="269" t="s">
        <v>108</v>
      </c>
      <c r="E5" s="281"/>
      <c r="F5" s="269" t="s">
        <v>109</v>
      </c>
      <c r="G5" s="281"/>
      <c r="H5" s="269" t="s">
        <v>110</v>
      </c>
      <c r="I5" s="281"/>
      <c r="J5" s="269" t="s">
        <v>111</v>
      </c>
      <c r="K5" s="270"/>
    </row>
    <row r="6" spans="1:17">
      <c r="A6" s="45" t="s">
        <v>69</v>
      </c>
      <c r="B6" s="46" t="s">
        <v>4</v>
      </c>
      <c r="C6" s="47" t="s">
        <v>5</v>
      </c>
      <c r="D6" s="46" t="s">
        <v>4</v>
      </c>
      <c r="E6" s="47" t="s">
        <v>5</v>
      </c>
      <c r="F6" s="49" t="s">
        <v>4</v>
      </c>
      <c r="G6" s="47" t="s">
        <v>5</v>
      </c>
      <c r="H6" s="49" t="s">
        <v>4</v>
      </c>
      <c r="I6" s="47" t="s">
        <v>5</v>
      </c>
      <c r="J6" s="49" t="s">
        <v>4</v>
      </c>
      <c r="K6" s="69" t="s">
        <v>5</v>
      </c>
    </row>
    <row r="7" spans="1:17" ht="7.5" customHeight="1">
      <c r="A7" s="40"/>
      <c r="B7" s="10"/>
      <c r="C7" s="10"/>
      <c r="D7" s="10"/>
      <c r="E7" s="10"/>
      <c r="F7" s="10"/>
      <c r="G7" s="10"/>
      <c r="H7" s="10"/>
      <c r="I7" s="10"/>
      <c r="J7" s="10"/>
      <c r="K7" s="10"/>
    </row>
    <row r="8" spans="1:17" ht="10.15" customHeight="1">
      <c r="A8" s="263" t="s">
        <v>0</v>
      </c>
      <c r="B8" s="263"/>
      <c r="C8" s="263"/>
      <c r="D8" s="263"/>
      <c r="E8" s="263"/>
      <c r="F8" s="263"/>
      <c r="G8" s="263"/>
      <c r="H8" s="263"/>
      <c r="I8" s="263"/>
      <c r="J8" s="263"/>
      <c r="K8" s="263"/>
    </row>
    <row r="9" spans="1:17" ht="7.5" customHeight="1">
      <c r="A9" s="25"/>
      <c r="B9" s="25"/>
      <c r="C9" s="25"/>
      <c r="D9" s="25"/>
      <c r="E9" s="25"/>
      <c r="F9" s="25"/>
      <c r="G9" s="25"/>
      <c r="H9" s="25"/>
      <c r="I9" s="25"/>
      <c r="J9" s="25"/>
      <c r="K9" s="25"/>
    </row>
    <row r="10" spans="1:17" ht="12.75" customHeight="1">
      <c r="A10" s="50" t="s">
        <v>70</v>
      </c>
      <c r="B10" s="54">
        <v>73</v>
      </c>
      <c r="C10" s="70">
        <v>17.257683215130022</v>
      </c>
      <c r="D10" s="54">
        <v>80</v>
      </c>
      <c r="E10" s="70">
        <v>17.505470459518598</v>
      </c>
      <c r="F10" s="54">
        <v>72</v>
      </c>
      <c r="G10" s="70">
        <v>15.584415584415584</v>
      </c>
      <c r="H10" s="54">
        <v>96</v>
      </c>
      <c r="I10" s="70">
        <v>19.551934826883912</v>
      </c>
      <c r="J10" s="54">
        <v>102</v>
      </c>
      <c r="K10" s="70">
        <v>17.926186291739896</v>
      </c>
    </row>
    <row r="11" spans="1:17" ht="12.75" customHeight="1">
      <c r="A11" s="50" t="s">
        <v>71</v>
      </c>
      <c r="B11" s="54">
        <v>15</v>
      </c>
      <c r="C11" s="70">
        <v>3.5460992907801416</v>
      </c>
      <c r="D11" s="54">
        <v>6</v>
      </c>
      <c r="E11" s="70">
        <v>1.3129102844638949</v>
      </c>
      <c r="F11" s="54">
        <v>4</v>
      </c>
      <c r="G11" s="70">
        <v>0.86580086580086579</v>
      </c>
      <c r="H11" s="54">
        <v>11</v>
      </c>
      <c r="I11" s="70">
        <v>2.2403258655804481</v>
      </c>
      <c r="J11" s="54">
        <v>8</v>
      </c>
      <c r="K11" s="70">
        <v>1.40597539543058</v>
      </c>
    </row>
    <row r="12" spans="1:17" ht="12.75" customHeight="1">
      <c r="A12" s="50" t="s">
        <v>72</v>
      </c>
      <c r="B12" s="54">
        <v>72</v>
      </c>
      <c r="C12" s="70">
        <v>17.021276595744681</v>
      </c>
      <c r="D12" s="54">
        <v>70</v>
      </c>
      <c r="E12" s="70">
        <v>15.317286652078774</v>
      </c>
      <c r="F12" s="54">
        <v>94</v>
      </c>
      <c r="G12" s="70">
        <v>20.346320346320347</v>
      </c>
      <c r="H12" s="54">
        <v>94</v>
      </c>
      <c r="I12" s="70">
        <v>19.144602851323828</v>
      </c>
      <c r="J12" s="54">
        <v>102</v>
      </c>
      <c r="K12" s="70">
        <v>17.926186291739896</v>
      </c>
    </row>
    <row r="13" spans="1:17" ht="12.75" customHeight="1">
      <c r="A13" s="50" t="s">
        <v>73</v>
      </c>
      <c r="B13" s="54">
        <v>4</v>
      </c>
      <c r="C13" s="70">
        <v>0.94562647754137119</v>
      </c>
      <c r="D13" s="54">
        <v>2</v>
      </c>
      <c r="E13" s="70">
        <v>0.43763676148796499</v>
      </c>
      <c r="F13" s="54">
        <v>2</v>
      </c>
      <c r="G13" s="70">
        <v>0.4329004329004329</v>
      </c>
      <c r="H13" s="54">
        <v>2</v>
      </c>
      <c r="I13" s="70">
        <v>0.40733197556008149</v>
      </c>
      <c r="J13" s="54">
        <v>0</v>
      </c>
      <c r="K13" s="70">
        <v>0</v>
      </c>
    </row>
    <row r="14" spans="1:17" ht="12.75" customHeight="1">
      <c r="A14" s="50" t="s">
        <v>74</v>
      </c>
      <c r="B14" s="54">
        <v>71</v>
      </c>
      <c r="C14" s="70">
        <v>16.784869976359339</v>
      </c>
      <c r="D14" s="54">
        <v>75</v>
      </c>
      <c r="E14" s="70">
        <v>16.411378555798688</v>
      </c>
      <c r="F14" s="54">
        <v>77</v>
      </c>
      <c r="G14" s="70">
        <v>16.666666666666668</v>
      </c>
      <c r="H14" s="54">
        <v>66</v>
      </c>
      <c r="I14" s="70">
        <v>13.441955193482688</v>
      </c>
      <c r="J14" s="54">
        <v>82</v>
      </c>
      <c r="K14" s="70">
        <v>14.411247803163445</v>
      </c>
    </row>
    <row r="15" spans="1:17" ht="12.75" customHeight="1">
      <c r="A15" s="50" t="s">
        <v>75</v>
      </c>
      <c r="B15" s="54">
        <v>17</v>
      </c>
      <c r="C15" s="70">
        <v>4.0189125295508275</v>
      </c>
      <c r="D15" s="54">
        <v>20</v>
      </c>
      <c r="E15" s="70">
        <v>4.3763676148796495</v>
      </c>
      <c r="F15" s="54">
        <v>20</v>
      </c>
      <c r="G15" s="70">
        <v>4.329004329004329</v>
      </c>
      <c r="H15" s="54">
        <v>20</v>
      </c>
      <c r="I15" s="70">
        <v>4.0733197556008145</v>
      </c>
      <c r="J15" s="54">
        <v>23</v>
      </c>
      <c r="K15" s="70">
        <v>4.0421792618629171</v>
      </c>
    </row>
    <row r="16" spans="1:17" ht="12.75" customHeight="1">
      <c r="A16" s="50" t="s">
        <v>76</v>
      </c>
      <c r="B16" s="54">
        <v>27</v>
      </c>
      <c r="C16" s="70">
        <v>6.3829787234042552</v>
      </c>
      <c r="D16" s="54">
        <v>32</v>
      </c>
      <c r="E16" s="70">
        <v>7.0021881838074398</v>
      </c>
      <c r="F16" s="54">
        <v>42</v>
      </c>
      <c r="G16" s="70">
        <v>9.0909090909090917</v>
      </c>
      <c r="H16" s="54">
        <v>49</v>
      </c>
      <c r="I16" s="70">
        <v>9.9796334012219958</v>
      </c>
      <c r="J16" s="54">
        <v>47</v>
      </c>
      <c r="K16" s="70">
        <v>8.2601054481546576</v>
      </c>
    </row>
    <row r="17" spans="1:11" ht="12.75" customHeight="1">
      <c r="A17" s="50" t="s">
        <v>77</v>
      </c>
      <c r="B17" s="54">
        <v>8</v>
      </c>
      <c r="C17" s="70">
        <v>1.8912529550827424</v>
      </c>
      <c r="D17" s="54">
        <v>9</v>
      </c>
      <c r="E17" s="70">
        <v>1.9693654266958425</v>
      </c>
      <c r="F17" s="54">
        <v>12</v>
      </c>
      <c r="G17" s="70">
        <v>2.5974025974025974</v>
      </c>
      <c r="H17" s="54">
        <v>18</v>
      </c>
      <c r="I17" s="70">
        <v>3.6659877800407332</v>
      </c>
      <c r="J17" s="54">
        <v>18</v>
      </c>
      <c r="K17" s="70">
        <v>3.1634446397188047</v>
      </c>
    </row>
    <row r="18" spans="1:11" ht="12.75" customHeight="1">
      <c r="A18" s="50" t="s">
        <v>78</v>
      </c>
      <c r="B18" s="54">
        <v>20</v>
      </c>
      <c r="C18" s="70">
        <v>4.7281323877068555</v>
      </c>
      <c r="D18" s="54">
        <v>28</v>
      </c>
      <c r="E18" s="70">
        <v>6.1269146608315097</v>
      </c>
      <c r="F18" s="54">
        <v>30</v>
      </c>
      <c r="G18" s="70">
        <v>6.4935064935064934</v>
      </c>
      <c r="H18" s="54">
        <v>27</v>
      </c>
      <c r="I18" s="70">
        <v>5.4989816700610996</v>
      </c>
      <c r="J18" s="54">
        <v>37</v>
      </c>
      <c r="K18" s="70">
        <v>6.502636203866432</v>
      </c>
    </row>
    <row r="19" spans="1:11" ht="12.75" customHeight="1">
      <c r="A19" s="50" t="s">
        <v>79</v>
      </c>
      <c r="B19" s="54">
        <v>2</v>
      </c>
      <c r="C19" s="70">
        <v>0.4728132387706856</v>
      </c>
      <c r="D19" s="54">
        <v>4</v>
      </c>
      <c r="E19" s="70">
        <v>0.87527352297592997</v>
      </c>
      <c r="F19" s="54">
        <v>0</v>
      </c>
      <c r="G19" s="70">
        <v>0</v>
      </c>
      <c r="H19" s="54">
        <v>2</v>
      </c>
      <c r="I19" s="70">
        <v>0.40733197556008149</v>
      </c>
      <c r="J19" s="54">
        <v>2</v>
      </c>
      <c r="K19" s="70">
        <v>0.35149384885764501</v>
      </c>
    </row>
    <row r="20" spans="1:11" ht="12.75" customHeight="1">
      <c r="A20" s="50" t="s">
        <v>80</v>
      </c>
      <c r="B20" s="54">
        <v>0</v>
      </c>
      <c r="C20" s="70">
        <v>0</v>
      </c>
      <c r="D20" s="54">
        <v>0</v>
      </c>
      <c r="E20" s="70">
        <v>0</v>
      </c>
      <c r="F20" s="54">
        <v>0</v>
      </c>
      <c r="G20" s="70">
        <v>0</v>
      </c>
      <c r="H20" s="54">
        <v>0</v>
      </c>
      <c r="I20" s="70">
        <v>0</v>
      </c>
      <c r="J20" s="54">
        <v>2</v>
      </c>
      <c r="K20" s="70">
        <v>0.35149384885764501</v>
      </c>
    </row>
    <row r="21" spans="1:11" ht="12.75" customHeight="1">
      <c r="A21" s="50" t="s">
        <v>81</v>
      </c>
      <c r="B21" s="54">
        <v>27</v>
      </c>
      <c r="C21" s="70">
        <v>6.3829787234042552</v>
      </c>
      <c r="D21" s="54">
        <v>43</v>
      </c>
      <c r="E21" s="70">
        <v>9.4091903719912473</v>
      </c>
      <c r="F21" s="54">
        <v>28</v>
      </c>
      <c r="G21" s="70">
        <v>6.0606060606060606</v>
      </c>
      <c r="H21" s="54">
        <v>38</v>
      </c>
      <c r="I21" s="70">
        <v>7.7393075356415482</v>
      </c>
      <c r="J21" s="54">
        <v>46</v>
      </c>
      <c r="K21" s="70">
        <v>8.0843585237258342</v>
      </c>
    </row>
    <row r="22" spans="1:11" ht="12.75" customHeight="1">
      <c r="A22" s="50" t="s">
        <v>82</v>
      </c>
      <c r="B22" s="54">
        <v>2</v>
      </c>
      <c r="C22" s="70">
        <v>0.4728132387706856</v>
      </c>
      <c r="D22" s="54">
        <v>5</v>
      </c>
      <c r="E22" s="70">
        <v>1.0940919037199124</v>
      </c>
      <c r="F22" s="54">
        <v>2</v>
      </c>
      <c r="G22" s="70">
        <v>0.4329004329004329</v>
      </c>
      <c r="H22" s="54">
        <v>2</v>
      </c>
      <c r="I22" s="70">
        <v>0.40733197556008149</v>
      </c>
      <c r="J22" s="54">
        <v>4</v>
      </c>
      <c r="K22" s="70">
        <v>0.70298769771529002</v>
      </c>
    </row>
    <row r="23" spans="1:11" ht="12.75" customHeight="1">
      <c r="A23" s="50" t="s">
        <v>83</v>
      </c>
      <c r="B23" s="54">
        <v>15</v>
      </c>
      <c r="C23" s="70">
        <v>3.5460992907801416</v>
      </c>
      <c r="D23" s="54">
        <v>12</v>
      </c>
      <c r="E23" s="70">
        <v>2.6258205689277898</v>
      </c>
      <c r="F23" s="54">
        <v>16</v>
      </c>
      <c r="G23" s="70">
        <v>3.4632034632034632</v>
      </c>
      <c r="H23" s="54">
        <v>10</v>
      </c>
      <c r="I23" s="70">
        <v>2.0366598778004072</v>
      </c>
      <c r="J23" s="54">
        <v>14</v>
      </c>
      <c r="K23" s="70">
        <v>2.4604569420035149</v>
      </c>
    </row>
    <row r="24" spans="1:11" ht="12.75" customHeight="1">
      <c r="A24" s="50" t="s">
        <v>84</v>
      </c>
      <c r="B24" s="54">
        <v>31</v>
      </c>
      <c r="C24" s="70">
        <v>7.3286052009456268</v>
      </c>
      <c r="D24" s="54">
        <v>36</v>
      </c>
      <c r="E24" s="70">
        <v>7.8774617067833699</v>
      </c>
      <c r="F24" s="54">
        <v>31</v>
      </c>
      <c r="G24" s="70">
        <v>6.7099567099567103</v>
      </c>
      <c r="H24" s="54">
        <v>28</v>
      </c>
      <c r="I24" s="70">
        <v>5.7026476578411405</v>
      </c>
      <c r="J24" s="54">
        <v>50</v>
      </c>
      <c r="K24" s="70">
        <v>8.7873462214411244</v>
      </c>
    </row>
    <row r="25" spans="1:11" ht="12.75" customHeight="1">
      <c r="A25" s="50" t="s">
        <v>85</v>
      </c>
      <c r="B25" s="54">
        <v>11</v>
      </c>
      <c r="C25" s="70">
        <v>2.6004728132387709</v>
      </c>
      <c r="D25" s="54">
        <v>16</v>
      </c>
      <c r="E25" s="70">
        <v>3.5010940919037199</v>
      </c>
      <c r="F25" s="54">
        <v>11</v>
      </c>
      <c r="G25" s="70">
        <v>2.3809523809523809</v>
      </c>
      <c r="H25" s="54">
        <v>7</v>
      </c>
      <c r="I25" s="70">
        <v>1.4256619144602851</v>
      </c>
      <c r="J25" s="54">
        <v>7</v>
      </c>
      <c r="K25" s="70">
        <v>1.2302284710017575</v>
      </c>
    </row>
    <row r="26" spans="1:11" ht="12.75" customHeight="1">
      <c r="A26" s="50" t="s">
        <v>86</v>
      </c>
      <c r="B26" s="54">
        <v>29</v>
      </c>
      <c r="C26" s="70">
        <v>6.8557919621749406</v>
      </c>
      <c r="D26" s="54">
        <v>22</v>
      </c>
      <c r="E26" s="70">
        <v>4.814004376367615</v>
      </c>
      <c r="F26" s="54">
        <v>21</v>
      </c>
      <c r="G26" s="70">
        <v>4.5454545454545459</v>
      </c>
      <c r="H26" s="54">
        <v>21</v>
      </c>
      <c r="I26" s="70">
        <v>4.2769857433808554</v>
      </c>
      <c r="J26" s="54">
        <v>26</v>
      </c>
      <c r="K26" s="70">
        <v>4.5694200351493848</v>
      </c>
    </row>
    <row r="27" spans="1:11" ht="12.75" customHeight="1">
      <c r="A27" s="55" t="s">
        <v>9</v>
      </c>
      <c r="B27" s="59">
        <v>423</v>
      </c>
      <c r="C27" s="71">
        <v>100</v>
      </c>
      <c r="D27" s="59">
        <v>457</v>
      </c>
      <c r="E27" s="71">
        <v>100</v>
      </c>
      <c r="F27" s="59">
        <v>462</v>
      </c>
      <c r="G27" s="71">
        <v>100</v>
      </c>
      <c r="H27" s="59">
        <v>491</v>
      </c>
      <c r="I27" s="71">
        <v>100</v>
      </c>
      <c r="J27" s="59">
        <v>569</v>
      </c>
      <c r="K27" s="71">
        <v>100</v>
      </c>
    </row>
    <row r="28" spans="1:11" ht="7.5" customHeight="1">
      <c r="A28" s="72"/>
      <c r="B28" s="73"/>
      <c r="C28" s="74"/>
      <c r="D28" s="73"/>
      <c r="E28" s="74"/>
      <c r="F28" s="73"/>
      <c r="G28" s="74"/>
      <c r="H28" s="73"/>
      <c r="I28" s="74"/>
      <c r="J28" s="74"/>
      <c r="K28" s="74"/>
    </row>
    <row r="29" spans="1:11" ht="10.15" customHeight="1">
      <c r="A29" s="264" t="s">
        <v>10</v>
      </c>
      <c r="B29" s="264"/>
      <c r="C29" s="264"/>
      <c r="D29" s="264"/>
      <c r="E29" s="264"/>
      <c r="F29" s="264"/>
      <c r="G29" s="264"/>
      <c r="H29" s="264"/>
      <c r="I29" s="264"/>
      <c r="J29" s="264"/>
      <c r="K29" s="264"/>
    </row>
    <row r="30" spans="1:11" ht="7.5" customHeight="1">
      <c r="A30" s="75"/>
      <c r="B30" s="75"/>
      <c r="C30" s="75"/>
      <c r="D30" s="75"/>
      <c r="E30" s="75"/>
      <c r="F30" s="75"/>
      <c r="G30" s="75"/>
      <c r="H30" s="75"/>
      <c r="I30" s="75"/>
      <c r="J30" s="75"/>
      <c r="K30" s="75"/>
    </row>
    <row r="31" spans="1:11" ht="12.75" customHeight="1">
      <c r="A31" s="50" t="s">
        <v>70</v>
      </c>
      <c r="B31" s="54">
        <v>4484</v>
      </c>
      <c r="C31" s="70">
        <v>15.985739750445633</v>
      </c>
      <c r="D31" s="54">
        <v>3761</v>
      </c>
      <c r="E31" s="70">
        <v>15.156766341581365</v>
      </c>
      <c r="F31" s="54">
        <v>3886</v>
      </c>
      <c r="G31" s="70">
        <v>15.508640300115736</v>
      </c>
      <c r="H31" s="54">
        <v>3785</v>
      </c>
      <c r="I31" s="70">
        <v>14.531423964372097</v>
      </c>
      <c r="J31" s="54">
        <v>3824</v>
      </c>
      <c r="K31" s="70">
        <v>13.975586579928368</v>
      </c>
    </row>
    <row r="32" spans="1:11" ht="12.75" customHeight="1">
      <c r="A32" s="50" t="s">
        <v>71</v>
      </c>
      <c r="B32" s="54">
        <v>148</v>
      </c>
      <c r="C32" s="70">
        <v>0.52762923351158642</v>
      </c>
      <c r="D32" s="54">
        <v>108</v>
      </c>
      <c r="E32" s="70" t="s">
        <v>139</v>
      </c>
      <c r="F32" s="54">
        <v>128</v>
      </c>
      <c r="G32" s="70">
        <v>0.51083529552620022</v>
      </c>
      <c r="H32" s="54">
        <v>109</v>
      </c>
      <c r="I32" s="70">
        <v>0.41847429646408413</v>
      </c>
      <c r="J32" s="54">
        <v>87</v>
      </c>
      <c r="K32" s="70">
        <v>0.3179592135077845</v>
      </c>
    </row>
    <row r="33" spans="1:11" ht="12.75" customHeight="1">
      <c r="A33" s="50" t="s">
        <v>72</v>
      </c>
      <c r="B33" s="54">
        <v>6201</v>
      </c>
      <c r="C33" s="70">
        <v>22.106951871657753</v>
      </c>
      <c r="D33" s="54">
        <v>5116</v>
      </c>
      <c r="E33" s="70">
        <v>20.617393406947691</v>
      </c>
      <c r="F33" s="54">
        <v>5136</v>
      </c>
      <c r="G33" s="70">
        <v>20.497266232988785</v>
      </c>
      <c r="H33" s="54">
        <v>5239</v>
      </c>
      <c r="I33" s="70">
        <v>20.113640726379238</v>
      </c>
      <c r="J33" s="54">
        <v>5433</v>
      </c>
      <c r="K33" s="70">
        <v>19.856004678020611</v>
      </c>
    </row>
    <row r="34" spans="1:11" ht="12.75" customHeight="1">
      <c r="A34" s="50" t="s">
        <v>73</v>
      </c>
      <c r="B34" s="54">
        <v>150</v>
      </c>
      <c r="C34" s="70">
        <v>0.53475935828877008</v>
      </c>
      <c r="D34" s="54">
        <v>123</v>
      </c>
      <c r="E34" s="70">
        <v>0.49568791811074392</v>
      </c>
      <c r="F34" s="54">
        <v>108</v>
      </c>
      <c r="G34" s="70">
        <v>0.43101728060023148</v>
      </c>
      <c r="H34" s="54">
        <v>122</v>
      </c>
      <c r="I34" s="70">
        <v>0.46838407494145201</v>
      </c>
      <c r="J34" s="54">
        <v>131</v>
      </c>
      <c r="K34" s="70">
        <v>0.47876617206344563</v>
      </c>
    </row>
    <row r="35" spans="1:11" ht="12.75" customHeight="1">
      <c r="A35" s="50" t="s">
        <v>74</v>
      </c>
      <c r="B35" s="54">
        <v>4455</v>
      </c>
      <c r="C35" s="70">
        <v>15.882352941176471</v>
      </c>
      <c r="D35" s="54">
        <v>3772</v>
      </c>
      <c r="E35" s="70">
        <v>15.201096155396147</v>
      </c>
      <c r="F35" s="54">
        <v>3652</v>
      </c>
      <c r="G35" s="70">
        <v>14.574769525481901</v>
      </c>
      <c r="H35" s="54">
        <v>3966</v>
      </c>
      <c r="I35" s="70">
        <v>15.226321649326218</v>
      </c>
      <c r="J35" s="54">
        <v>4431</v>
      </c>
      <c r="K35" s="70">
        <v>16.193991667275785</v>
      </c>
    </row>
    <row r="36" spans="1:11" ht="12.75" customHeight="1">
      <c r="A36" s="50" t="s">
        <v>75</v>
      </c>
      <c r="B36" s="54">
        <v>919</v>
      </c>
      <c r="C36" s="70">
        <v>3.2762923351158646</v>
      </c>
      <c r="D36" s="54">
        <v>921</v>
      </c>
      <c r="E36" s="70">
        <v>3.7116144112194727</v>
      </c>
      <c r="F36" s="54">
        <v>914</v>
      </c>
      <c r="G36" s="70">
        <v>3.6476832821167737</v>
      </c>
      <c r="H36" s="54">
        <v>960</v>
      </c>
      <c r="I36" s="70">
        <v>3.685645179867163</v>
      </c>
      <c r="J36" s="54">
        <v>1052</v>
      </c>
      <c r="K36" s="70">
        <v>3.8447481909217163</v>
      </c>
    </row>
    <row r="37" spans="1:11" ht="12.75" customHeight="1">
      <c r="A37" s="50" t="s">
        <v>76</v>
      </c>
      <c r="B37" s="54">
        <v>2384</v>
      </c>
      <c r="C37" s="70">
        <v>8.4991087344028529</v>
      </c>
      <c r="D37" s="54">
        <v>2113</v>
      </c>
      <c r="E37" s="70">
        <v>8.5153542355122109</v>
      </c>
      <c r="F37" s="54">
        <v>2136</v>
      </c>
      <c r="G37" s="70">
        <v>8.5245639940934677</v>
      </c>
      <c r="H37" s="54">
        <v>2207</v>
      </c>
      <c r="I37" s="70">
        <v>8.4731446999654469</v>
      </c>
      <c r="J37" s="54">
        <v>2282</v>
      </c>
      <c r="K37" s="70">
        <v>8.3400336232731522</v>
      </c>
    </row>
    <row r="38" spans="1:11" ht="12.75" customHeight="1">
      <c r="A38" s="50" t="s">
        <v>77</v>
      </c>
      <c r="B38" s="54">
        <v>667</v>
      </c>
      <c r="C38" s="70">
        <v>2.3778966131907309</v>
      </c>
      <c r="D38" s="54">
        <v>587</v>
      </c>
      <c r="E38" s="70">
        <v>2.3656000644797293</v>
      </c>
      <c r="F38" s="54">
        <v>598</v>
      </c>
      <c r="G38" s="70">
        <v>2.386558646286467</v>
      </c>
      <c r="H38" s="54">
        <v>678</v>
      </c>
      <c r="I38" s="70">
        <v>2.6029869082811841</v>
      </c>
      <c r="J38" s="54">
        <v>745</v>
      </c>
      <c r="K38" s="70">
        <v>2.722754184635626</v>
      </c>
    </row>
    <row r="39" spans="1:11" ht="12.75" customHeight="1">
      <c r="A39" s="50" t="s">
        <v>78</v>
      </c>
      <c r="B39" s="54">
        <v>1814</v>
      </c>
      <c r="C39" s="70">
        <v>6.4670231729055256</v>
      </c>
      <c r="D39" s="54">
        <v>1736</v>
      </c>
      <c r="E39" s="70">
        <v>6.9960506165874099</v>
      </c>
      <c r="F39" s="54">
        <v>1655</v>
      </c>
      <c r="G39" s="70">
        <v>6.6049407351239173</v>
      </c>
      <c r="H39" s="54">
        <v>1793</v>
      </c>
      <c r="I39" s="70">
        <v>6.8837102161477333</v>
      </c>
      <c r="J39" s="54">
        <v>1859</v>
      </c>
      <c r="K39" s="70">
        <v>6.7940939989766829</v>
      </c>
    </row>
    <row r="40" spans="1:11" ht="12.75" customHeight="1">
      <c r="A40" s="50" t="s">
        <v>79</v>
      </c>
      <c r="B40" s="54">
        <v>372</v>
      </c>
      <c r="C40" s="70">
        <v>1.3262032085561497</v>
      </c>
      <c r="D40" s="54">
        <v>303</v>
      </c>
      <c r="E40" s="70">
        <v>1.2210848714435398</v>
      </c>
      <c r="F40" s="54">
        <v>319</v>
      </c>
      <c r="G40" s="70">
        <v>1.2730973380692021</v>
      </c>
      <c r="H40" s="54">
        <v>305</v>
      </c>
      <c r="I40" s="70">
        <v>1.1709601873536299</v>
      </c>
      <c r="J40" s="54">
        <v>308</v>
      </c>
      <c r="K40" s="70">
        <v>1.125648709889628</v>
      </c>
    </row>
    <row r="41" spans="1:11" ht="12.75" customHeight="1">
      <c r="A41" s="50" t="s">
        <v>80</v>
      </c>
      <c r="B41" s="54">
        <v>97</v>
      </c>
      <c r="C41" s="70">
        <v>0.34581105169340465</v>
      </c>
      <c r="D41" s="54">
        <v>121</v>
      </c>
      <c r="E41" s="70">
        <v>0.48762795196260178</v>
      </c>
      <c r="F41" s="54">
        <v>81</v>
      </c>
      <c r="G41" s="70">
        <v>0.32326296045017361</v>
      </c>
      <c r="H41" s="54">
        <v>90</v>
      </c>
      <c r="I41" s="70">
        <v>0.34552923561254656</v>
      </c>
      <c r="J41" s="54">
        <v>120</v>
      </c>
      <c r="K41" s="70">
        <v>0.43856443242453036</v>
      </c>
    </row>
    <row r="42" spans="1:11" ht="12.75" customHeight="1">
      <c r="A42" s="50" t="s">
        <v>81</v>
      </c>
      <c r="B42" s="54">
        <v>1584</v>
      </c>
      <c r="C42" s="70">
        <v>5.6470588235294121</v>
      </c>
      <c r="D42" s="54">
        <v>1595</v>
      </c>
      <c r="E42" s="70">
        <v>6.4278230031433869</v>
      </c>
      <c r="F42" s="54">
        <v>1576</v>
      </c>
      <c r="G42" s="70">
        <v>6.2896595761663407</v>
      </c>
      <c r="H42" s="54">
        <v>1651</v>
      </c>
      <c r="I42" s="70">
        <v>6.3385418666257154</v>
      </c>
      <c r="J42" s="54">
        <v>1786</v>
      </c>
      <c r="K42" s="70">
        <v>6.5273006359184267</v>
      </c>
    </row>
    <row r="43" spans="1:11" ht="12.75" customHeight="1">
      <c r="A43" s="50" t="s">
        <v>82</v>
      </c>
      <c r="B43" s="54">
        <v>426</v>
      </c>
      <c r="C43" s="70">
        <v>1.518716577540107</v>
      </c>
      <c r="D43" s="54">
        <v>387</v>
      </c>
      <c r="E43" s="70">
        <v>1.5596034496655113</v>
      </c>
      <c r="F43" s="54">
        <v>398</v>
      </c>
      <c r="G43" s="70">
        <v>1.5883784970267789</v>
      </c>
      <c r="H43" s="54">
        <v>435</v>
      </c>
      <c r="I43" s="70">
        <v>1.6700579721273083</v>
      </c>
      <c r="J43" s="54">
        <v>377</v>
      </c>
      <c r="K43" s="70">
        <v>1.3778232585337329</v>
      </c>
    </row>
    <row r="44" spans="1:11" ht="12.75" customHeight="1">
      <c r="A44" s="50" t="s">
        <v>83</v>
      </c>
      <c r="B44" s="54">
        <v>675</v>
      </c>
      <c r="C44" s="70">
        <v>2.4064171122994651</v>
      </c>
      <c r="D44" s="54">
        <v>611</v>
      </c>
      <c r="E44" s="70">
        <v>2.4623196582574352</v>
      </c>
      <c r="F44" s="54">
        <v>675</v>
      </c>
      <c r="G44" s="70">
        <v>2.6938580037514468</v>
      </c>
      <c r="H44" s="54">
        <v>618</v>
      </c>
      <c r="I44" s="70">
        <v>2.3726340845394862</v>
      </c>
      <c r="J44" s="54">
        <v>641</v>
      </c>
      <c r="K44" s="70">
        <v>2.3426650098676998</v>
      </c>
    </row>
    <row r="45" spans="1:11" ht="12.75" customHeight="1">
      <c r="A45" s="50" t="s">
        <v>84</v>
      </c>
      <c r="B45" s="54">
        <v>1842</v>
      </c>
      <c r="C45" s="70">
        <v>6.5668449197860959</v>
      </c>
      <c r="D45" s="54">
        <v>1815</v>
      </c>
      <c r="E45" s="70">
        <v>7.3144192794390266</v>
      </c>
      <c r="F45" s="54">
        <v>1833</v>
      </c>
      <c r="G45" s="70">
        <v>7.3153210679650398</v>
      </c>
      <c r="H45" s="54">
        <v>2117</v>
      </c>
      <c r="I45" s="70">
        <v>8.1276154643528997</v>
      </c>
      <c r="J45" s="54">
        <v>2276</v>
      </c>
      <c r="K45" s="70">
        <v>8.3181054016519269</v>
      </c>
    </row>
    <row r="46" spans="1:11" ht="12.75" customHeight="1">
      <c r="A46" s="50" t="s">
        <v>85</v>
      </c>
      <c r="B46" s="54">
        <v>770</v>
      </c>
      <c r="C46" s="70">
        <v>2.7450980392156863</v>
      </c>
      <c r="D46" s="54">
        <v>698</v>
      </c>
      <c r="E46" s="70">
        <v>2.8129281857016202</v>
      </c>
      <c r="F46" s="54">
        <v>792</v>
      </c>
      <c r="G46" s="70">
        <v>3.1607933910683643</v>
      </c>
      <c r="H46" s="54">
        <v>770</v>
      </c>
      <c r="I46" s="70">
        <v>2.9561945713517872</v>
      </c>
      <c r="J46" s="54">
        <v>750</v>
      </c>
      <c r="K46" s="70">
        <v>2.741027702653315</v>
      </c>
    </row>
    <row r="47" spans="1:11" ht="12.75" customHeight="1">
      <c r="A47" s="50" t="s">
        <v>86</v>
      </c>
      <c r="B47" s="54">
        <v>1062</v>
      </c>
      <c r="C47" s="70">
        <v>3.786096256684492</v>
      </c>
      <c r="D47" s="54">
        <v>1047</v>
      </c>
      <c r="E47" s="70">
        <v>4.21939227855243</v>
      </c>
      <c r="F47" s="54">
        <v>1168</v>
      </c>
      <c r="G47" s="70">
        <v>4.6613720716765776</v>
      </c>
      <c r="H47" s="54">
        <v>1201</v>
      </c>
      <c r="I47" s="70">
        <v>4.6108956885629819</v>
      </c>
      <c r="J47" s="54">
        <v>1257</v>
      </c>
      <c r="K47" s="70">
        <v>4.5939624296469557</v>
      </c>
    </row>
    <row r="48" spans="1:11" s="78" customFormat="1" ht="12.75" customHeight="1">
      <c r="A48" s="55" t="s">
        <v>9</v>
      </c>
      <c r="B48" s="59">
        <v>28050</v>
      </c>
      <c r="C48" s="71">
        <v>100</v>
      </c>
      <c r="D48" s="59">
        <v>24814</v>
      </c>
      <c r="E48" s="71">
        <v>100</v>
      </c>
      <c r="F48" s="59">
        <v>25057</v>
      </c>
      <c r="G48" s="71">
        <v>100</v>
      </c>
      <c r="H48" s="59">
        <v>26047</v>
      </c>
      <c r="I48" s="71">
        <v>100</v>
      </c>
      <c r="J48" s="59">
        <v>27362</v>
      </c>
      <c r="K48" s="71">
        <v>100</v>
      </c>
    </row>
    <row r="49" spans="1:11" ht="7.5" customHeight="1">
      <c r="A49" s="60"/>
      <c r="B49" s="61"/>
      <c r="C49" s="61"/>
      <c r="D49" s="76"/>
      <c r="E49" s="76"/>
      <c r="F49" s="60"/>
      <c r="G49" s="60"/>
      <c r="H49" s="60"/>
      <c r="I49" s="60"/>
      <c r="J49" s="60"/>
      <c r="K49" s="60"/>
    </row>
    <row r="50" spans="1:11" ht="7.5" customHeight="1">
      <c r="A50" s="39"/>
      <c r="B50" s="39"/>
      <c r="C50" s="39"/>
      <c r="D50" s="39"/>
      <c r="E50" s="39"/>
      <c r="F50" s="39"/>
      <c r="G50" s="39"/>
      <c r="H50" s="77"/>
      <c r="I50" s="77"/>
      <c r="J50" s="77"/>
      <c r="K50" s="77"/>
    </row>
    <row r="51" spans="1:11" ht="11.25" customHeight="1">
      <c r="A51" s="247" t="s">
        <v>284</v>
      </c>
      <c r="B51" s="247"/>
      <c r="C51" s="247"/>
      <c r="D51" s="247"/>
      <c r="E51" s="247"/>
      <c r="F51" s="247"/>
      <c r="G51" s="247"/>
      <c r="H51" s="247"/>
      <c r="I51" s="247"/>
      <c r="J51" s="247"/>
      <c r="K51" s="247"/>
    </row>
    <row r="52" spans="1:11" ht="12" customHeight="1">
      <c r="A52" s="278" t="s">
        <v>136</v>
      </c>
      <c r="B52" s="278"/>
      <c r="C52" s="278"/>
      <c r="D52" s="278"/>
      <c r="E52" s="278"/>
      <c r="F52" s="278"/>
      <c r="G52" s="278"/>
      <c r="H52" s="278"/>
      <c r="I52" s="278"/>
      <c r="J52" s="278"/>
      <c r="K52" s="278"/>
    </row>
    <row r="53" spans="1:11">
      <c r="A53" s="201" t="s">
        <v>12</v>
      </c>
      <c r="B53" s="201"/>
      <c r="C53" s="201"/>
      <c r="D53" s="201"/>
      <c r="E53" s="201"/>
      <c r="F53" s="201"/>
      <c r="G53" s="201"/>
      <c r="H53" s="201"/>
      <c r="I53" s="201"/>
      <c r="J53" s="201"/>
      <c r="K53" s="201"/>
    </row>
    <row r="54" spans="1:11" ht="12" customHeight="1">
      <c r="A54" s="201" t="s">
        <v>137</v>
      </c>
      <c r="B54" s="201"/>
      <c r="C54" s="201"/>
      <c r="D54" s="201"/>
      <c r="E54" s="201"/>
      <c r="F54" s="201"/>
      <c r="G54" s="201"/>
      <c r="H54" s="201"/>
      <c r="I54" s="201"/>
      <c r="J54" s="201"/>
      <c r="K54" s="201"/>
    </row>
    <row r="55" spans="1:11" ht="24" customHeight="1">
      <c r="A55" s="279" t="s">
        <v>141</v>
      </c>
      <c r="B55" s="279"/>
      <c r="C55" s="279"/>
      <c r="D55" s="279"/>
      <c r="E55" s="279"/>
      <c r="F55" s="279"/>
      <c r="G55" s="279"/>
      <c r="H55" s="279"/>
      <c r="I55" s="279"/>
      <c r="J55" s="279"/>
      <c r="K55" s="279"/>
    </row>
    <row r="56" spans="1:11" ht="27.75" customHeight="1">
      <c r="A56" s="259" t="s">
        <v>254</v>
      </c>
      <c r="B56" s="259"/>
      <c r="C56" s="259"/>
      <c r="D56" s="259"/>
      <c r="E56" s="259"/>
      <c r="F56" s="259"/>
      <c r="G56" s="259"/>
      <c r="H56" s="259"/>
      <c r="I56" s="259"/>
      <c r="J56" s="259"/>
      <c r="K56" s="259"/>
    </row>
    <row r="57" spans="1:11">
      <c r="A57" s="81"/>
      <c r="B57" s="80"/>
      <c r="C57" s="80"/>
      <c r="D57" s="80"/>
      <c r="E57" s="80"/>
      <c r="F57" s="80"/>
      <c r="G57" s="80"/>
    </row>
    <row r="94" spans="1:6">
      <c r="A94" s="103"/>
      <c r="B94" s="104"/>
      <c r="C94" s="104"/>
      <c r="D94" s="104"/>
      <c r="E94" s="104"/>
      <c r="F94" s="104"/>
    </row>
    <row r="95" spans="1:6" ht="12.75" customHeight="1">
      <c r="A95" s="50"/>
      <c r="B95" s="54"/>
      <c r="C95" s="54"/>
      <c r="D95" s="54"/>
      <c r="E95" s="54"/>
      <c r="F95" s="54"/>
    </row>
    <row r="96" spans="1:6" ht="12.75" customHeight="1">
      <c r="A96" s="50"/>
      <c r="B96" s="54"/>
      <c r="C96" s="54"/>
      <c r="D96" s="54"/>
      <c r="E96" s="54"/>
      <c r="F96" s="54"/>
    </row>
    <row r="97" spans="1:6" ht="12.75" customHeight="1">
      <c r="A97" s="50"/>
      <c r="B97" s="54"/>
      <c r="C97" s="54"/>
      <c r="D97" s="54"/>
      <c r="E97" s="54"/>
      <c r="F97" s="54"/>
    </row>
    <row r="98" spans="1:6" ht="12.75" customHeight="1">
      <c r="A98" s="50"/>
      <c r="B98" s="54"/>
      <c r="C98" s="54"/>
      <c r="D98" s="54"/>
      <c r="E98" s="54"/>
      <c r="F98" s="54"/>
    </row>
    <row r="99" spans="1:6" ht="12.75" customHeight="1">
      <c r="A99" s="50"/>
      <c r="B99" s="54"/>
      <c r="C99" s="54"/>
      <c r="D99" s="54"/>
      <c r="E99" s="54"/>
      <c r="F99" s="54"/>
    </row>
    <row r="100" spans="1:6" ht="12.75" customHeight="1">
      <c r="A100" s="50"/>
      <c r="B100" s="54"/>
      <c r="C100" s="54"/>
      <c r="D100" s="54"/>
      <c r="E100" s="54"/>
      <c r="F100" s="54"/>
    </row>
    <row r="101" spans="1:6" ht="12.75" customHeight="1">
      <c r="A101" s="50"/>
      <c r="B101" s="54"/>
      <c r="C101" s="54"/>
      <c r="D101" s="54"/>
      <c r="E101" s="54"/>
      <c r="F101" s="54"/>
    </row>
    <row r="103" spans="1:6">
      <c r="A103" s="277"/>
      <c r="B103" s="243"/>
      <c r="C103" s="243"/>
      <c r="D103" s="243"/>
      <c r="E103" s="243"/>
      <c r="F103" s="243"/>
    </row>
  </sheetData>
  <mergeCells count="15">
    <mergeCell ref="A2:K2"/>
    <mergeCell ref="A3:K3"/>
    <mergeCell ref="A4:K4"/>
    <mergeCell ref="B5:C5"/>
    <mergeCell ref="D5:E5"/>
    <mergeCell ref="F5:G5"/>
    <mergeCell ref="H5:I5"/>
    <mergeCell ref="J5:K5"/>
    <mergeCell ref="A103:F103"/>
    <mergeCell ref="A8:K8"/>
    <mergeCell ref="A29:K29"/>
    <mergeCell ref="A51:K51"/>
    <mergeCell ref="A52:K52"/>
    <mergeCell ref="A55:K55"/>
    <mergeCell ref="A56:K56"/>
  </mergeCells>
  <pageMargins left="0.70866141732283472" right="0.70866141732283472" top="0.74803149606299213" bottom="0.74803149606299213" header="0.31496062992125984" footer="0.31496062992125984"/>
  <pageSetup paperSize="9" scale="74"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workbookViewId="0">
      <selection activeCell="E13" sqref="E13"/>
    </sheetView>
  </sheetViews>
  <sheetFormatPr defaultColWidth="9.140625" defaultRowHeight="15" customHeight="1"/>
  <cols>
    <col min="1" max="1" width="27.28515625" style="10" customWidth="1"/>
    <col min="2" max="5" width="9.140625" style="10"/>
    <col min="6" max="6" width="12" style="10" customWidth="1"/>
    <col min="7" max="16384" width="9.140625" style="10"/>
  </cols>
  <sheetData>
    <row r="1" spans="1:19" s="3" customFormat="1" ht="12.75">
      <c r="A1" s="2" t="s">
        <v>265</v>
      </c>
    </row>
    <row r="2" spans="1:19" s="6" customFormat="1">
      <c r="A2" s="248" t="s">
        <v>307</v>
      </c>
      <c r="B2" s="248"/>
      <c r="C2" s="248"/>
      <c r="D2" s="248"/>
      <c r="E2" s="248"/>
      <c r="F2" s="248"/>
      <c r="G2" s="248"/>
      <c r="H2" s="41"/>
      <c r="I2" s="41"/>
      <c r="J2" s="41"/>
      <c r="K2" s="41"/>
      <c r="L2" s="41"/>
      <c r="M2" s="41"/>
      <c r="N2" s="41"/>
      <c r="O2" s="41"/>
      <c r="P2" s="41"/>
      <c r="Q2" s="41"/>
    </row>
    <row r="3" spans="1:19" s="6" customFormat="1" ht="14.25">
      <c r="A3" s="249" t="s">
        <v>301</v>
      </c>
      <c r="B3" s="249"/>
      <c r="C3" s="249"/>
      <c r="D3" s="249"/>
      <c r="E3" s="249"/>
      <c r="F3" s="249"/>
      <c r="G3" s="249"/>
      <c r="H3" s="42"/>
      <c r="I3" s="42"/>
      <c r="J3" s="42"/>
      <c r="K3" s="42"/>
      <c r="L3" s="42"/>
      <c r="M3" s="42"/>
      <c r="N3" s="42"/>
      <c r="O3" s="42"/>
      <c r="P3" s="42"/>
      <c r="Q3" s="42"/>
    </row>
    <row r="4" spans="1:19" s="6" customFormat="1" ht="14.25">
      <c r="A4" s="260">
        <v>2014</v>
      </c>
      <c r="B4" s="260"/>
      <c r="C4" s="260"/>
      <c r="D4" s="260"/>
      <c r="E4" s="260"/>
      <c r="F4" s="260"/>
      <c r="G4" s="260"/>
      <c r="H4" s="43"/>
      <c r="I4" s="43"/>
      <c r="J4" s="43"/>
      <c r="K4" s="43"/>
      <c r="L4" s="43"/>
      <c r="M4" s="43"/>
      <c r="N4" s="43"/>
      <c r="O4" s="43"/>
      <c r="P4" s="43"/>
      <c r="Q4" s="43"/>
    </row>
    <row r="5" spans="1:19" ht="6" customHeight="1">
      <c r="A5" s="20"/>
      <c r="B5" s="20"/>
      <c r="C5" s="20"/>
      <c r="D5" s="20"/>
      <c r="E5" s="20"/>
      <c r="F5" s="20"/>
      <c r="G5" s="20"/>
      <c r="H5" s="20"/>
      <c r="I5" s="20"/>
      <c r="J5" s="20"/>
      <c r="K5" s="20"/>
      <c r="L5" s="20"/>
      <c r="M5" s="20"/>
      <c r="N5" s="20"/>
      <c r="O5" s="20"/>
      <c r="P5" s="20"/>
      <c r="Q5" s="20"/>
    </row>
    <row r="6" spans="1:19" ht="17.25" customHeight="1">
      <c r="A6" s="68"/>
      <c r="B6" s="261" t="s">
        <v>13</v>
      </c>
      <c r="C6" s="261"/>
      <c r="D6" s="261" t="s">
        <v>14</v>
      </c>
      <c r="E6" s="261"/>
      <c r="F6" s="261" t="s">
        <v>9</v>
      </c>
      <c r="G6" s="262"/>
      <c r="H6" s="77"/>
      <c r="I6" s="77"/>
      <c r="J6" s="173"/>
      <c r="K6" s="63"/>
      <c r="L6" s="63"/>
      <c r="M6" s="63"/>
    </row>
    <row r="7" spans="1:19" ht="22.5">
      <c r="A7" s="21" t="s">
        <v>15</v>
      </c>
      <c r="B7" s="174" t="s">
        <v>4</v>
      </c>
      <c r="C7" s="47" t="s">
        <v>16</v>
      </c>
      <c r="D7" s="174" t="s">
        <v>4</v>
      </c>
      <c r="E7" s="47" t="s">
        <v>16</v>
      </c>
      <c r="F7" s="49" t="s">
        <v>4</v>
      </c>
      <c r="G7" s="23" t="s">
        <v>16</v>
      </c>
      <c r="H7" s="172"/>
      <c r="I7" s="172"/>
      <c r="J7" s="172"/>
      <c r="K7" s="18"/>
      <c r="L7" s="18"/>
      <c r="M7" s="18"/>
    </row>
    <row r="8" spans="1:19" ht="9" customHeight="1">
      <c r="A8" s="24"/>
      <c r="H8" s="194"/>
      <c r="I8" s="194"/>
      <c r="J8" s="194"/>
      <c r="K8" s="18"/>
      <c r="L8" s="18"/>
      <c r="M8" s="18"/>
    </row>
    <row r="9" spans="1:19" ht="15" customHeight="1">
      <c r="A9" s="10" t="s">
        <v>120</v>
      </c>
      <c r="B9" s="176">
        <v>55</v>
      </c>
      <c r="C9" s="176">
        <v>1117.8861788617887</v>
      </c>
      <c r="D9" s="176">
        <v>25</v>
      </c>
      <c r="E9" s="176">
        <v>558.03571428571433</v>
      </c>
      <c r="F9" s="176">
        <v>80</v>
      </c>
      <c r="G9" s="176">
        <v>851.9701810436635</v>
      </c>
      <c r="H9" s="177"/>
      <c r="I9" s="177"/>
      <c r="P9" s="50"/>
      <c r="Q9" s="35"/>
      <c r="R9" s="28"/>
      <c r="S9" s="29"/>
    </row>
    <row r="10" spans="1:19" ht="15" customHeight="1">
      <c r="A10" s="10" t="s">
        <v>302</v>
      </c>
      <c r="B10" s="178">
        <v>58</v>
      </c>
      <c r="C10" s="178">
        <v>1374.4075829383887</v>
      </c>
      <c r="D10" s="178">
        <v>24</v>
      </c>
      <c r="E10" s="178">
        <v>540.54054054054052</v>
      </c>
      <c r="F10" s="178">
        <v>82</v>
      </c>
      <c r="G10" s="178">
        <v>946.88221709006928</v>
      </c>
      <c r="H10" s="179"/>
      <c r="I10" s="179"/>
      <c r="P10" s="50"/>
      <c r="Q10" s="35"/>
      <c r="R10" s="28"/>
      <c r="S10" s="29"/>
    </row>
    <row r="11" spans="1:19" ht="15" customHeight="1">
      <c r="A11" s="10" t="s">
        <v>303</v>
      </c>
      <c r="B11" s="178">
        <v>73</v>
      </c>
      <c r="C11" s="178">
        <v>1502.0576131687242</v>
      </c>
      <c r="D11" s="178">
        <v>30</v>
      </c>
      <c r="E11" s="178">
        <v>566.03773584905662</v>
      </c>
      <c r="F11" s="178">
        <v>103</v>
      </c>
      <c r="G11" s="178">
        <v>1013.7795275590552</v>
      </c>
      <c r="H11" s="179"/>
      <c r="I11" s="179"/>
      <c r="P11" s="50"/>
      <c r="Q11" s="35"/>
      <c r="R11" s="28"/>
      <c r="S11" s="29"/>
    </row>
    <row r="12" spans="1:19" ht="15" customHeight="1">
      <c r="A12" s="10" t="s">
        <v>304</v>
      </c>
      <c r="B12" s="176">
        <v>87</v>
      </c>
      <c r="C12" s="176">
        <v>1673.0769230769231</v>
      </c>
      <c r="D12" s="176">
        <v>43</v>
      </c>
      <c r="E12" s="176">
        <v>762.41134751773052</v>
      </c>
      <c r="F12" s="176">
        <v>130</v>
      </c>
      <c r="G12" s="176">
        <v>1199.2619926199261</v>
      </c>
      <c r="H12" s="177"/>
      <c r="I12" s="177"/>
      <c r="P12" s="50"/>
      <c r="Q12" s="35"/>
      <c r="R12" s="28"/>
      <c r="S12" s="29"/>
    </row>
    <row r="13" spans="1:19" ht="15" customHeight="1">
      <c r="A13" s="10" t="s">
        <v>305</v>
      </c>
      <c r="B13" s="176">
        <v>93</v>
      </c>
      <c r="C13" s="176">
        <v>1929.4605809128632</v>
      </c>
      <c r="D13" s="176">
        <v>32</v>
      </c>
      <c r="E13" s="176">
        <v>621.35922330097083</v>
      </c>
      <c r="F13" s="176">
        <v>125</v>
      </c>
      <c r="G13" s="176">
        <v>1253.7612838515547</v>
      </c>
      <c r="H13" s="177"/>
      <c r="I13" s="177"/>
      <c r="P13" s="50"/>
      <c r="Q13" s="35"/>
      <c r="R13" s="28"/>
      <c r="S13" s="29"/>
    </row>
    <row r="14" spans="1:19" ht="15" customHeight="1">
      <c r="A14" s="10" t="s">
        <v>123</v>
      </c>
      <c r="B14" s="176">
        <v>43</v>
      </c>
      <c r="C14" s="176">
        <v>1235.632183908046</v>
      </c>
      <c r="D14" s="176">
        <v>7</v>
      </c>
      <c r="E14" s="176">
        <v>190.73569482288829</v>
      </c>
      <c r="F14" s="176">
        <v>50</v>
      </c>
      <c r="G14" s="176">
        <v>699.30069930069931</v>
      </c>
      <c r="H14" s="177"/>
      <c r="I14" s="177"/>
      <c r="P14" s="50"/>
      <c r="Q14" s="30"/>
      <c r="R14" s="28"/>
      <c r="S14" s="30"/>
    </row>
    <row r="15" spans="1:19" ht="9" customHeight="1">
      <c r="H15" s="177"/>
      <c r="I15" s="177"/>
      <c r="P15" s="50"/>
      <c r="Q15" s="30"/>
      <c r="R15" s="28"/>
      <c r="S15" s="30"/>
    </row>
    <row r="16" spans="1:19" s="185" customFormat="1" ht="15" customHeight="1">
      <c r="A16" s="19" t="s">
        <v>306</v>
      </c>
      <c r="B16" s="180">
        <v>409</v>
      </c>
      <c r="C16" s="180">
        <v>1487.2727272727273</v>
      </c>
      <c r="D16" s="180">
        <v>161</v>
      </c>
      <c r="E16" s="180">
        <v>561.36680613668057</v>
      </c>
      <c r="F16" s="180">
        <v>570</v>
      </c>
      <c r="G16" s="180">
        <v>1014.7765711233754</v>
      </c>
      <c r="H16" s="181"/>
      <c r="I16" s="181"/>
      <c r="J16" s="10"/>
      <c r="K16" s="10"/>
      <c r="L16" s="10"/>
      <c r="M16" s="10"/>
      <c r="N16" s="10"/>
      <c r="O16" s="10"/>
      <c r="P16" s="182"/>
      <c r="Q16" s="183"/>
      <c r="R16" s="184"/>
      <c r="S16" s="183"/>
    </row>
    <row r="17" spans="1:17" ht="8.1" customHeight="1">
      <c r="A17" s="37"/>
      <c r="B17" s="38"/>
      <c r="C17" s="38"/>
      <c r="D17" s="192"/>
      <c r="E17" s="192"/>
      <c r="F17" s="37"/>
      <c r="G17" s="37"/>
    </row>
    <row r="18" spans="1:17" ht="4.1500000000000004" customHeight="1">
      <c r="A18" s="39"/>
      <c r="B18" s="39"/>
      <c r="C18" s="39"/>
      <c r="D18" s="39"/>
      <c r="E18" s="39"/>
      <c r="F18" s="39"/>
      <c r="G18" s="39"/>
      <c r="N18" s="63"/>
      <c r="O18" s="63"/>
      <c r="P18" s="63"/>
      <c r="Q18" s="63"/>
    </row>
    <row r="19" spans="1:17" ht="12" customHeight="1">
      <c r="A19" s="247" t="s">
        <v>286</v>
      </c>
      <c r="B19" s="247"/>
      <c r="C19" s="247"/>
      <c r="D19" s="247"/>
      <c r="E19" s="247"/>
      <c r="F19" s="247"/>
      <c r="G19" s="247"/>
      <c r="H19" s="193"/>
      <c r="I19" s="193"/>
      <c r="J19" s="193"/>
      <c r="K19" s="18"/>
      <c r="L19" s="18"/>
      <c r="M19" s="18"/>
      <c r="N19" s="18"/>
      <c r="O19" s="18"/>
      <c r="P19" s="18"/>
      <c r="Q19" s="18"/>
    </row>
    <row r="20" spans="1:17" ht="12" customHeight="1">
      <c r="A20" s="256" t="s">
        <v>114</v>
      </c>
      <c r="B20" s="256"/>
      <c r="C20" s="256"/>
      <c r="D20" s="256"/>
      <c r="E20" s="256"/>
      <c r="F20" s="256"/>
      <c r="G20" s="256"/>
      <c r="H20" s="195"/>
      <c r="I20" s="195"/>
      <c r="J20" s="195"/>
      <c r="K20" s="18"/>
      <c r="L20" s="18"/>
      <c r="M20" s="18"/>
    </row>
    <row r="21" spans="1:17" ht="12" customHeight="1">
      <c r="A21" s="258" t="s">
        <v>257</v>
      </c>
      <c r="B21" s="258"/>
      <c r="C21" s="258"/>
      <c r="D21" s="258"/>
      <c r="E21" s="258"/>
      <c r="F21" s="258"/>
      <c r="G21" s="258"/>
      <c r="H21" s="18"/>
      <c r="I21" s="18"/>
      <c r="J21" s="18"/>
      <c r="K21" s="18"/>
      <c r="L21" s="18"/>
      <c r="M21" s="18"/>
    </row>
    <row r="22" spans="1:17" ht="24.75" customHeight="1">
      <c r="A22" s="259" t="s">
        <v>254</v>
      </c>
      <c r="B22" s="259"/>
      <c r="C22" s="259"/>
      <c r="D22" s="259"/>
      <c r="E22" s="259"/>
      <c r="F22" s="259"/>
      <c r="G22" s="259"/>
      <c r="H22" s="196"/>
      <c r="I22" s="196"/>
      <c r="J22" s="196"/>
      <c r="K22" s="196"/>
      <c r="L22" s="196"/>
      <c r="M22" s="196"/>
    </row>
    <row r="23" spans="1:17" ht="12" customHeight="1">
      <c r="A23" s="257" t="s">
        <v>264</v>
      </c>
      <c r="B23" s="257"/>
      <c r="C23" s="257"/>
      <c r="D23" s="257"/>
      <c r="E23" s="257"/>
      <c r="F23" s="257"/>
      <c r="G23" s="257"/>
      <c r="H23" s="197"/>
      <c r="I23" s="197"/>
      <c r="J23" s="197"/>
      <c r="K23" s="197"/>
      <c r="L23" s="197"/>
      <c r="M23" s="197"/>
    </row>
    <row r="24" spans="1:17" ht="12" customHeight="1"/>
    <row r="26" spans="1:17">
      <c r="A26" s="253"/>
      <c r="B26" s="254"/>
      <c r="C26" s="254"/>
    </row>
    <row r="27" spans="1:17" ht="37.5" customHeight="1">
      <c r="A27" s="255"/>
      <c r="B27" s="255"/>
      <c r="C27" s="255"/>
      <c r="D27" s="173"/>
      <c r="E27" s="173"/>
      <c r="F27" s="173"/>
    </row>
    <row r="28" spans="1:17" ht="11.25">
      <c r="B28" s="177"/>
      <c r="C28" s="177"/>
      <c r="D28" s="173"/>
      <c r="E28" s="173"/>
      <c r="F28" s="173"/>
    </row>
    <row r="29" spans="1:17" ht="11.25">
      <c r="B29" s="177"/>
      <c r="C29" s="177"/>
      <c r="D29" s="173"/>
      <c r="E29" s="173"/>
      <c r="F29" s="173"/>
    </row>
    <row r="30" spans="1:17" ht="11.25">
      <c r="B30" s="177"/>
      <c r="C30" s="177"/>
      <c r="D30" s="173"/>
      <c r="E30" s="173"/>
      <c r="F30" s="173"/>
    </row>
    <row r="31" spans="1:17" ht="11.25">
      <c r="B31" s="177"/>
      <c r="C31" s="177"/>
      <c r="D31" s="173"/>
      <c r="E31" s="173"/>
      <c r="F31" s="173"/>
    </row>
    <row r="32" spans="1:17" ht="11.25">
      <c r="B32" s="177"/>
      <c r="C32" s="177"/>
      <c r="D32" s="173"/>
      <c r="E32" s="173"/>
      <c r="F32" s="173"/>
    </row>
    <row r="33" spans="2:6" ht="11.25">
      <c r="B33" s="177"/>
      <c r="C33" s="177"/>
      <c r="D33" s="173"/>
      <c r="E33" s="173"/>
      <c r="F33" s="173"/>
    </row>
    <row r="34" spans="2:6" ht="11.25">
      <c r="B34" s="177"/>
      <c r="C34" s="177"/>
      <c r="D34" s="173"/>
      <c r="E34" s="173"/>
      <c r="F34" s="173"/>
    </row>
    <row r="35" spans="2:6" ht="11.25">
      <c r="B35" s="173"/>
      <c r="C35" s="173"/>
      <c r="D35" s="173"/>
      <c r="E35" s="173"/>
      <c r="F35" s="173"/>
    </row>
  </sheetData>
  <mergeCells count="13">
    <mergeCell ref="A27:C27"/>
    <mergeCell ref="A2:G2"/>
    <mergeCell ref="A3:G3"/>
    <mergeCell ref="A4:G4"/>
    <mergeCell ref="A19:G19"/>
    <mergeCell ref="A26:C26"/>
    <mergeCell ref="A20:G20"/>
    <mergeCell ref="A21:G21"/>
    <mergeCell ref="A22:G22"/>
    <mergeCell ref="A23:G23"/>
    <mergeCell ref="B6:C6"/>
    <mergeCell ref="D6:E6"/>
    <mergeCell ref="F6:G6"/>
  </mergeCells>
  <pageMargins left="0.70866141732283472" right="0.70866141732283472" top="0.74803149606299213"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vt:i4>
      </vt:variant>
    </vt:vector>
  </HeadingPairs>
  <TitlesOfParts>
    <vt:vector size="25" baseType="lpstr">
      <vt:lpstr>Table list</vt:lpstr>
      <vt:lpstr>Table 6.1</vt:lpstr>
      <vt:lpstr>Table 6.2</vt:lpstr>
      <vt:lpstr>Table 6.3</vt:lpstr>
      <vt:lpstr>Table 6.4</vt:lpstr>
      <vt:lpstr>Table 6.5</vt:lpstr>
      <vt:lpstr>Table 6.6</vt:lpstr>
      <vt:lpstr>Table 6.7</vt:lpstr>
      <vt:lpstr>Table 6.8</vt:lpstr>
      <vt:lpstr>Table 6.9</vt:lpstr>
      <vt:lpstr>Table 6.10</vt:lpstr>
      <vt:lpstr>Table 6.11</vt:lpstr>
      <vt:lpstr>Table 6.12</vt:lpstr>
      <vt:lpstr>Table 6.13</vt:lpstr>
      <vt:lpstr>Table 6.14</vt:lpstr>
      <vt:lpstr>Table 6.15A </vt:lpstr>
      <vt:lpstr>Table 6.15B</vt:lpstr>
      <vt:lpstr>Table 6.16</vt:lpstr>
      <vt:lpstr>'Table 6.14'!Print_Area</vt:lpstr>
      <vt:lpstr>'Table 6.15A '!Print_Area</vt:lpstr>
      <vt:lpstr>'Table 6.15B'!Print_Area</vt:lpstr>
      <vt:lpstr>'Table 6.16'!Print_Area</vt:lpstr>
      <vt:lpstr>'Table 6.2'!Print_Area</vt:lpstr>
      <vt:lpstr>'Table 6.3'!Print_Area</vt:lpstr>
      <vt:lpstr>'Table 6.7'!Print_Area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dc:creator>
  <cp:lastModifiedBy>Caroline</cp:lastModifiedBy>
  <cp:lastPrinted>2015-08-17T07:58:38Z</cp:lastPrinted>
  <dcterms:created xsi:type="dcterms:W3CDTF">2015-08-03T22:10:19Z</dcterms:created>
  <dcterms:modified xsi:type="dcterms:W3CDTF">2015-08-20T02:06:18Z</dcterms:modified>
</cp:coreProperties>
</file>