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ine\Documents\Current Work\New Plymouth 2015 Needs Assessment\Draft reports\Final Draft\Appendix tables\"/>
    </mc:Choice>
  </mc:AlternateContent>
  <bookViews>
    <workbookView xWindow="480" yWindow="90" windowWidth="11340" windowHeight="5250" tabRatio="757" firstSheet="2" activeTab="6"/>
  </bookViews>
  <sheets>
    <sheet name="Table list" sheetId="142" r:id="rId1"/>
    <sheet name="Table 2.1" sheetId="54" r:id="rId2"/>
    <sheet name="Table 2.2" sheetId="51" r:id="rId3"/>
    <sheet name="Table 2.3" sheetId="52" r:id="rId4"/>
    <sheet name="Table 2.4" sheetId="126" r:id="rId5"/>
    <sheet name="Table 2.5" sheetId="53" r:id="rId6"/>
    <sheet name="Table 2.6" sheetId="55" r:id="rId7"/>
    <sheet name="Table 2.7" sheetId="130" r:id="rId8"/>
    <sheet name="Table 2.8" sheetId="131" r:id="rId9"/>
    <sheet name="Table 2.9" sheetId="132" r:id="rId10"/>
    <sheet name="Table 2.10" sheetId="133" r:id="rId11"/>
    <sheet name="Table 2.11" sheetId="134" r:id="rId12"/>
    <sheet name="Table 2.12" sheetId="140" r:id="rId13"/>
    <sheet name="Table 2.13" sheetId="139" r:id="rId14"/>
    <sheet name="Table 2.14" sheetId="135" r:id="rId15"/>
    <sheet name="Table 2.15" sheetId="136" r:id="rId16"/>
    <sheet name="Table 2.16" sheetId="137" r:id="rId17"/>
    <sheet name="Table 2.17" sheetId="141" r:id="rId18"/>
  </sheets>
  <definedNames>
    <definedName name="_xlnm.Print_Area" localSheetId="5">'Table 2.5'!$A$1:$C$37</definedName>
  </definedNames>
  <calcPr calcId="152511"/>
</workbook>
</file>

<file path=xl/calcChain.xml><?xml version="1.0" encoding="utf-8"?>
<calcChain xmlns="http://schemas.openxmlformats.org/spreadsheetml/2006/main">
  <c r="D17" i="141" l="1"/>
  <c r="D16" i="141"/>
  <c r="D15" i="141"/>
  <c r="D14" i="141"/>
  <c r="D13" i="141"/>
  <c r="D12" i="141"/>
  <c r="D11" i="141"/>
  <c r="D10" i="141"/>
  <c r="D9" i="141"/>
  <c r="D8" i="141"/>
</calcChain>
</file>

<file path=xl/sharedStrings.xml><?xml version="1.0" encoding="utf-8"?>
<sst xmlns="http://schemas.openxmlformats.org/spreadsheetml/2006/main" count="623" uniqueCount="308">
  <si>
    <t>Population Trends</t>
  </si>
  <si>
    <r>
      <t>M</t>
    </r>
    <r>
      <rPr>
        <b/>
        <sz val="11"/>
        <rFont val="Arial"/>
        <family val="2"/>
      </rPr>
      <t>ā</t>
    </r>
    <r>
      <rPr>
        <b/>
        <sz val="11"/>
        <rFont val="Arial Mäori"/>
        <family val="2"/>
      </rPr>
      <t>ori and Total Population</t>
    </r>
  </si>
  <si>
    <t>Numbers may not sum to the stated totals because they are rounded.</t>
  </si>
  <si>
    <t>Maori = people who identify as being Māori for at least one of their ethnic groups.</t>
  </si>
  <si>
    <t>Māori and Total Population</t>
  </si>
  <si>
    <t>Ethnic Group</t>
  </si>
  <si>
    <t>Numbers may not sum to the stated totals because a) they are rounded and b) people can identify with more than one ethnic group.</t>
  </si>
  <si>
    <t xml:space="preserve">Housing tenure </t>
  </si>
  <si>
    <t>Number</t>
  </si>
  <si>
    <t>Owned or partly owned by usual residents</t>
  </si>
  <si>
    <t>Mortgage arrangements not further defined</t>
  </si>
  <si>
    <t>Who make mortgage payments</t>
  </si>
  <si>
    <t>With no mortgage payments</t>
  </si>
  <si>
    <t>Sub-total</t>
  </si>
  <si>
    <t>Not owned by usual residents</t>
  </si>
  <si>
    <t>Rental arrangements not further defined</t>
  </si>
  <si>
    <t>Who make rent payments</t>
  </si>
  <si>
    <t>With no rent payments</t>
  </si>
  <si>
    <t>Held in a family trust by usual residents</t>
  </si>
  <si>
    <t>Total households</t>
  </si>
  <si>
    <t>Numbers may not sum to the stated totals because they are rounded</t>
  </si>
  <si>
    <t>Type of telecommunication</t>
  </si>
  <si>
    <t>No acccess</t>
  </si>
  <si>
    <t>Cellphone / mobile phone</t>
  </si>
  <si>
    <t>Telephone</t>
  </si>
  <si>
    <t>Fax machine</t>
  </si>
  <si>
    <t>Internet</t>
  </si>
  <si>
    <t>Number of vehicles</t>
  </si>
  <si>
    <t>One</t>
  </si>
  <si>
    <t>Two</t>
  </si>
  <si>
    <t>Three or more</t>
  </si>
  <si>
    <t>Numbers are rounded</t>
  </si>
  <si>
    <t>Iwi = Māori tribe</t>
  </si>
  <si>
    <t>Area units</t>
  </si>
  <si>
    <t>Rural / urban area</t>
  </si>
  <si>
    <t>No.</t>
  </si>
  <si>
    <t>Total</t>
  </si>
  <si>
    <t>Age group (years)</t>
  </si>
  <si>
    <t>New Plymouth District</t>
  </si>
  <si>
    <t>60–64</t>
  </si>
  <si>
    <t>New Zealand</t>
  </si>
  <si>
    <t>Percent</t>
  </si>
  <si>
    <t>0–4</t>
  </si>
  <si>
    <t>5–9</t>
  </si>
  <si>
    <t>10–14</t>
  </si>
  <si>
    <t>15–19</t>
  </si>
  <si>
    <t>20–24</t>
  </si>
  <si>
    <t>25–29</t>
  </si>
  <si>
    <t>Not elsewhere included</t>
  </si>
  <si>
    <t>Māori</t>
  </si>
  <si>
    <t>New Plymouth District, by age and gender</t>
  </si>
  <si>
    <t>Total (all age groups)</t>
  </si>
  <si>
    <t>New Plymouth District and New Zealand</t>
  </si>
  <si>
    <t>New Plymouth District and New Zealand, Māori and total population</t>
  </si>
  <si>
    <t>Loss</t>
  </si>
  <si>
    <t>Zero income</t>
  </si>
  <si>
    <t>$1–$5,000</t>
  </si>
  <si>
    <t>$5,001–$10,000</t>
  </si>
  <si>
    <t>$10,001–$15,000</t>
  </si>
  <si>
    <t>$15,001–$20,000</t>
  </si>
  <si>
    <t>$20,001–$25,000</t>
  </si>
  <si>
    <t>$25,001–$30,000</t>
  </si>
  <si>
    <t>$30,001–$35,000</t>
  </si>
  <si>
    <t>$35,001–$40,000</t>
  </si>
  <si>
    <t>$40,001–$50,000</t>
  </si>
  <si>
    <t>$70,001–$100,000</t>
  </si>
  <si>
    <t>Not stated</t>
  </si>
  <si>
    <t>Income source</t>
  </si>
  <si>
    <r>
      <t>M</t>
    </r>
    <r>
      <rPr>
        <sz val="8"/>
        <rFont val="Calibri"/>
        <family val="2"/>
      </rPr>
      <t>ā</t>
    </r>
    <r>
      <rPr>
        <sz val="8"/>
        <rFont val="Arial Mäori"/>
        <family val="2"/>
      </rPr>
      <t>ori</t>
    </r>
  </si>
  <si>
    <t>Total population (all ethnic groups)</t>
  </si>
  <si>
    <t>Males</t>
  </si>
  <si>
    <t>Females</t>
  </si>
  <si>
    <t>Total (males and females)</t>
  </si>
  <si>
    <t>30–34</t>
  </si>
  <si>
    <t>35–39</t>
  </si>
  <si>
    <t>40–44</t>
  </si>
  <si>
    <t>45–49</t>
  </si>
  <si>
    <t>50–54</t>
  </si>
  <si>
    <t>55–59</t>
  </si>
  <si>
    <t>65–69</t>
  </si>
  <si>
    <t>70–74</t>
  </si>
  <si>
    <t>75–79</t>
  </si>
  <si>
    <t>80–84</t>
  </si>
  <si>
    <t>85+</t>
  </si>
  <si>
    <t>New Plymouth District, Stratford District, South Taranaki District and New Zealand</t>
  </si>
  <si>
    <t>Census year</t>
  </si>
  <si>
    <t>Change between censuses – number</t>
  </si>
  <si>
    <t>Change between censuses – percent</t>
  </si>
  <si>
    <t>Local authority</t>
  </si>
  <si>
    <t>1996–2001</t>
  </si>
  <si>
    <t>2001–2006</t>
  </si>
  <si>
    <t>Stratford District</t>
  </si>
  <si>
    <t>South Taranaki District</t>
  </si>
  <si>
    <t>Ethnic group</t>
  </si>
  <si>
    <t>European</t>
  </si>
  <si>
    <t>Pacific</t>
  </si>
  <si>
    <t>Asian</t>
  </si>
  <si>
    <t>Middle Eastern/Latin American/African</t>
  </si>
  <si>
    <t>Other – New Zealander</t>
  </si>
  <si>
    <t>Other – other ethnic group</t>
  </si>
  <si>
    <t>Total people stating one or more ethnic group</t>
  </si>
  <si>
    <t>Total population</t>
  </si>
  <si>
    <t>Birthplace</t>
  </si>
  <si>
    <t>No Qualification</t>
  </si>
  <si>
    <t>Level 1 Certificate</t>
  </si>
  <si>
    <t>Level 2 Certificate</t>
  </si>
  <si>
    <t>Level 3 Certificate</t>
  </si>
  <si>
    <t>Level 4 Certificate</t>
  </si>
  <si>
    <t>Bachelor Degree and Level 7 Qualification</t>
  </si>
  <si>
    <t>Post-graduate and Honours Degrees</t>
  </si>
  <si>
    <t>Masters Degree</t>
  </si>
  <si>
    <t>Doctorate Degree</t>
  </si>
  <si>
    <t>Overseas Secondary School Qualification</t>
  </si>
  <si>
    <t>Not Elsewhere Included</t>
  </si>
  <si>
    <t>Total people aged 15+</t>
  </si>
  <si>
    <t>Highest qualification</t>
  </si>
  <si>
    <t>Employed full time</t>
  </si>
  <si>
    <t>Employed part time</t>
  </si>
  <si>
    <t>Unemployed</t>
  </si>
  <si>
    <t>Not in the labour force</t>
  </si>
  <si>
    <t>Work and labour force status unidentifiable</t>
  </si>
  <si>
    <t>Occupation</t>
  </si>
  <si>
    <t>Managers</t>
  </si>
  <si>
    <t>Professionals</t>
  </si>
  <si>
    <t>Technicians and Trades Workers</t>
  </si>
  <si>
    <t>Community and Personal Service Workers</t>
  </si>
  <si>
    <t>Clerical and Administrative Workers</t>
  </si>
  <si>
    <t>Sales Workers</t>
  </si>
  <si>
    <t>Machinery Operators and Drivers</t>
  </si>
  <si>
    <t>Labourers</t>
  </si>
  <si>
    <t>Industry</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</si>
  <si>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</si>
  <si>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</si>
  <si>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</si>
  <si>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</si>
  <si>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</si>
  <si>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</si>
  <si>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</si>
  <si>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</si>
  <si>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</si>
  <si>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</si>
  <si>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</si>
  <si>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</si>
  <si>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</si>
  <si>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</si>
  <si>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</si>
  <si>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</si>
  <si>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</si>
  <si>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</si>
  <si>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</si>
  <si>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New Plymouth District and New Zealand, by gender</t>
  </si>
  <si>
    <t>1996, 2001, 2006 and 2013 censuses</t>
  </si>
  <si>
    <t>2006–2013</t>
  </si>
  <si>
    <r>
      <t>Note:</t>
    </r>
    <r>
      <rPr>
        <sz val="8"/>
        <color indexed="8"/>
        <rFont val="Arial Mäori"/>
        <family val="2"/>
      </rPr>
      <t xml:space="preserve"> Information is for the usually-resident population.</t>
    </r>
  </si>
  <si>
    <t>2013 census</t>
  </si>
  <si>
    <r>
      <t>Source:</t>
    </r>
    <r>
      <rPr>
        <sz val="8"/>
        <rFont val="Arial Mäori"/>
        <family val="2"/>
      </rPr>
      <t xml:space="preserve"> Maskill et al. 2012; Statistics New Zealand NZ.Stat tool (Statistics New Zealand website www.stats.govt.nz, accessed July 2015).</t>
    </r>
  </si>
  <si>
    <r>
      <t>Source:</t>
    </r>
    <r>
      <rPr>
        <sz val="8"/>
        <rFont val="Arial Mäori"/>
        <family val="2"/>
      </rPr>
      <t xml:space="preserve"> Statistics New Zealand NZ.Stat tool (Statistics New Zealand website www.stats.govt.nz, accessed July 2015).</t>
    </r>
  </si>
  <si>
    <r>
      <t xml:space="preserve">Note: </t>
    </r>
    <r>
      <rPr>
        <sz val="8"/>
        <color indexed="8"/>
        <rFont val="Arial Mäori"/>
        <family val="2"/>
      </rPr>
      <t>Information is for the usually-resident population.</t>
    </r>
  </si>
  <si>
    <t>New Zealand, by age and gender</t>
  </si>
  <si>
    <t>Table 2.3</t>
  </si>
  <si>
    <t>Table 2.2</t>
  </si>
  <si>
    <t>Table 2.1</t>
  </si>
  <si>
    <t>New Plymouth District by iwi grouping</t>
  </si>
  <si>
    <t>Table 2.4</t>
  </si>
  <si>
    <t>Iwi grouping</t>
  </si>
  <si>
    <t xml:space="preserve">  Waikato-Tainui</t>
  </si>
  <si>
    <t xml:space="preserve">  Te Arawa</t>
  </si>
  <si>
    <t xml:space="preserve">  Te Hiku</t>
  </si>
  <si>
    <t xml:space="preserve">  Hauraki</t>
  </si>
  <si>
    <t xml:space="preserve">  Rangitane</t>
  </si>
  <si>
    <t xml:space="preserve">  Other Iwi</t>
  </si>
  <si>
    <t xml:space="preserve">  Total people affiliated with at least one iwi</t>
  </si>
  <si>
    <t xml:space="preserve">  Total people stated</t>
  </si>
  <si>
    <r>
      <t>Note:</t>
    </r>
    <r>
      <rPr>
        <sz val="8"/>
        <color indexed="8"/>
        <rFont val="Arial Mäori"/>
        <family val="2"/>
      </rPr>
      <t xml:space="preserve"> Information is for the usually-resident Māori descent population</t>
    </r>
  </si>
  <si>
    <t xml:space="preserve">  Not elsewhere included (e.g. no response)</t>
  </si>
  <si>
    <t xml:space="preserve">1. This category includes all Māori who did not know the name of their iwi, as well as those who indicated they knew the name of their iwi but did not provide any response to this part of the question, or gave an answer that could not be identified with a specific iwi or region, or gave a response that clearly was not an iwi. </t>
  </si>
  <si>
    <t>Table 2.5</t>
  </si>
  <si>
    <t>Table 2.6</t>
  </si>
  <si>
    <t xml:space="preserve">  Australia</t>
  </si>
  <si>
    <t xml:space="preserve">  Pacific Islands</t>
  </si>
  <si>
    <t xml:space="preserve">  United Kingdom and Ireland</t>
  </si>
  <si>
    <t xml:space="preserve">  Europe (excl United Kingdom and Ireland)</t>
  </si>
  <si>
    <t xml:space="preserve">  North America</t>
  </si>
  <si>
    <t xml:space="preserve">  Asia</t>
  </si>
  <si>
    <t xml:space="preserve">  Middle East and Africa</t>
  </si>
  <si>
    <t xml:space="preserve">  Other</t>
  </si>
  <si>
    <t xml:space="preserve">  Total people born overseas</t>
  </si>
  <si>
    <t xml:space="preserve">  Total population</t>
  </si>
  <si>
    <t>Main urban area</t>
  </si>
  <si>
    <t>Secondary urban area</t>
  </si>
  <si>
    <t>Minor urban area</t>
  </si>
  <si>
    <t>Rural centre</t>
  </si>
  <si>
    <t>Other rural area</t>
  </si>
  <si>
    <t>N/A</t>
  </si>
  <si>
    <t>Table 2.7</t>
  </si>
  <si>
    <t>Inglewood, Waitara East, Waitara West</t>
  </si>
  <si>
    <t>Egmont Village, Okato, Urenui</t>
  </si>
  <si>
    <t>Kaitake, Kaimata, Lepperton, Okoki-Okau</t>
  </si>
  <si>
    <r>
      <rPr>
        <b/>
        <sz val="8"/>
        <color theme="1"/>
        <rFont val="Arial"/>
        <family val="2"/>
      </rPr>
      <t>Secondary urban area</t>
    </r>
    <r>
      <rPr>
        <sz val="8"/>
        <color theme="1"/>
        <rFont val="Arial"/>
        <family val="2"/>
      </rPr>
      <t xml:space="preserve"> = an urban area with a population between 10,000 and 29,999 people, centred on a larger regional centre. </t>
    </r>
  </si>
  <si>
    <r>
      <rPr>
        <b/>
        <sz val="8"/>
        <color theme="1"/>
        <rFont val="Arial"/>
        <family val="2"/>
      </rPr>
      <t>Main urban area = an</t>
    </r>
    <r>
      <rPr>
        <sz val="8"/>
        <color theme="1"/>
        <rFont val="Arial"/>
        <family val="2"/>
      </rPr>
      <t xml:space="preserve"> large urban area centred on a city or major urban centre, with a minimum population of 30,000. </t>
    </r>
  </si>
  <si>
    <r>
      <rPr>
        <b/>
        <sz val="8"/>
        <color theme="1"/>
        <rFont val="Arial"/>
        <family val="2"/>
      </rPr>
      <t>Minor urban area</t>
    </r>
    <r>
      <rPr>
        <sz val="8"/>
        <color theme="1"/>
        <rFont val="Arial"/>
        <family val="2"/>
      </rPr>
      <t xml:space="preserve"> = an urban area centred around a smaller town with a population between 1,000 and 9,999 people. </t>
    </r>
  </si>
  <si>
    <r>
      <rPr>
        <b/>
        <sz val="8"/>
        <color theme="1"/>
        <rFont val="Arial"/>
        <family val="2"/>
      </rPr>
      <t>Rural centre</t>
    </r>
    <r>
      <rPr>
        <sz val="8"/>
        <color theme="1"/>
        <rFont val="Arial"/>
        <family val="2"/>
      </rPr>
      <t xml:space="preserve"> = area unit with a population between 300 and 999 people that is not defined as urban. </t>
    </r>
  </si>
  <si>
    <r>
      <rPr>
        <b/>
        <sz val="8"/>
        <color theme="1"/>
        <rFont val="Arial"/>
        <family val="2"/>
      </rPr>
      <t>Other rural area</t>
    </r>
    <r>
      <rPr>
        <sz val="8"/>
        <color theme="1"/>
        <rFont val="Arial"/>
        <family val="2"/>
      </rPr>
      <t xml:space="preserve"> = a non-urban area not based around a rural centre.</t>
    </r>
  </si>
  <si>
    <t xml:space="preserve">Barrett, Bell Block, Bowden, Carrington, Fernleigh, Fitzroy, Frankleigh, Glen Avon, Highlands Park, Kawaroa, Lynmouth, Mangaoraka, Marfell, Marsland Hill, Merrilands, Moturoa, Mount Bryan, New Plymouth Central, Oakura, Omata, Paraite, Spotswood, Struan Park, Upper Westown, Welbourn, Westown </t>
  </si>
  <si>
    <t>Number of people</t>
  </si>
  <si>
    <t>1 (least deprived)</t>
  </si>
  <si>
    <t>10 (most deprived)</t>
  </si>
  <si>
    <t>NZDep2013 decile</t>
  </si>
  <si>
    <r>
      <t>Note:</t>
    </r>
    <r>
      <rPr>
        <sz val="8"/>
        <color indexed="8"/>
        <rFont val="Arial Mäori"/>
        <family val="2"/>
      </rPr>
      <t xml:space="preserve"> Information is for the usually-resident population</t>
    </r>
  </si>
  <si>
    <t>Barrett, Carrington, Fernleigh, Highlands Park, Oakura</t>
  </si>
  <si>
    <t>Egmont Village, Kaitake, Lepperton, Mangaoraka, Omata</t>
  </si>
  <si>
    <t>Bowden, Kaimata, Upper Westown</t>
  </si>
  <si>
    <t>Glen Avon, Paraite</t>
  </si>
  <si>
    <t>Bell Block, Fitzroy, Okoki - Okau</t>
  </si>
  <si>
    <t>Frankleigh, Inglewood, Merrilands, Mount Bryan, Okato, Struan Park, Welbourn</t>
  </si>
  <si>
    <t>Kawaroa, Marsland Hill, New Plymouth Central, Spotswood, Urenui</t>
  </si>
  <si>
    <t>Lynmouth, Westown</t>
  </si>
  <si>
    <t>Moturoa, Waitara East</t>
  </si>
  <si>
    <t>Marfell, Waitara West</t>
  </si>
  <si>
    <t>Area units inluded</t>
  </si>
  <si>
    <t>Level 5 or 6 Diploma</t>
  </si>
  <si>
    <t>Table 2.8</t>
  </si>
  <si>
    <r>
      <t>Notes:</t>
    </r>
    <r>
      <rPr>
        <sz val="8"/>
        <color indexed="8"/>
        <rFont val="Arial Mäori"/>
        <family val="2"/>
      </rPr>
      <t xml:space="preserve"> Information is for the usually-resident population.</t>
    </r>
  </si>
  <si>
    <t xml:space="preserve">             Numbers may not sum to the stated totals because they are rounded.</t>
  </si>
  <si>
    <t>Labour force status</t>
  </si>
  <si>
    <t>Table 2.9</t>
  </si>
  <si>
    <t xml:space="preserve">             Full time = working 30 hours of more per week.</t>
  </si>
  <si>
    <t xml:space="preserve">             Part time = working less than 30 hours per week.</t>
  </si>
  <si>
    <r>
      <t>Notes:</t>
    </r>
    <r>
      <rPr>
        <sz val="8"/>
        <color indexed="8"/>
        <rFont val="Arial"/>
        <family val="2"/>
      </rPr>
      <t xml:space="preserve"> Information is for the usually-resident population.</t>
    </r>
  </si>
  <si>
    <t>Table 2.10</t>
  </si>
  <si>
    <t>Table 2.11</t>
  </si>
  <si>
    <t>Industry of Employed People Aged 15 Years and Over</t>
  </si>
  <si>
    <t>Labour Force Status of People Aged 15 Years and Over</t>
  </si>
  <si>
    <t>Highest Education Qualifications of People Aged 15 Years and Over</t>
  </si>
  <si>
    <t xml:space="preserve">Income Sources of People Aged 15 Years and Over </t>
  </si>
  <si>
    <t>Tenure of Household</t>
  </si>
  <si>
    <t>Access to Telecommunications</t>
  </si>
  <si>
    <t>Access to Vehicles</t>
  </si>
  <si>
    <t>Annual Personal Income of People Aged 15 Years and Over</t>
  </si>
  <si>
    <t>Table 2.12</t>
  </si>
  <si>
    <t xml:space="preserve">            Numbers may not sum to the stated totals because they are rounded.</t>
  </si>
  <si>
    <t xml:space="preserve">             Industries classified using ANZSIC06 Division.</t>
  </si>
  <si>
    <t>$150,001 or more</t>
  </si>
  <si>
    <t>$100,001–$150,000</t>
  </si>
  <si>
    <t>Annual personal income</t>
  </si>
  <si>
    <t>Total (all ethnic groups)</t>
  </si>
  <si>
    <t xml:space="preserve">  Not stated</t>
  </si>
  <si>
    <t>$50,001–$60,000</t>
  </si>
  <si>
    <t>$60,001–$70,000</t>
  </si>
  <si>
    <t>Table 2.13</t>
  </si>
  <si>
    <t xml:space="preserve">  Wages, salary, commissions, bonuses, etc</t>
  </si>
  <si>
    <t xml:space="preserve">  Self-employment or business</t>
  </si>
  <si>
    <t xml:space="preserve">  Interest, dividends, rent, other investments</t>
  </si>
  <si>
    <t xml:space="preserve">  Payments from a work accident insurer</t>
  </si>
  <si>
    <t xml:space="preserve">  NZ superannuation or veterans pension</t>
  </si>
  <si>
    <t xml:space="preserve">  Other superannuation, pensions, annuities</t>
  </si>
  <si>
    <t xml:space="preserve">  Unemployment benefit</t>
  </si>
  <si>
    <t xml:space="preserve">  Sickness benefit</t>
  </si>
  <si>
    <t xml:space="preserve">  Domestic purposes benefit</t>
  </si>
  <si>
    <t xml:space="preserve">  Invalids benefit</t>
  </si>
  <si>
    <t xml:space="preserve">  Student allowance</t>
  </si>
  <si>
    <t xml:space="preserve">  Other government benefits, payments or pensions</t>
  </si>
  <si>
    <t xml:space="preserve">  Other sources of income</t>
  </si>
  <si>
    <t xml:space="preserve">  No source of income during that time</t>
  </si>
  <si>
    <r>
      <t>Source:</t>
    </r>
    <r>
      <rPr>
        <sz val="8"/>
        <rFont val="Arial Mäori"/>
        <family val="2"/>
      </rPr>
      <t xml:space="preserve"> Statistics New Zealand NZ.Stat tool (Statistics New Zealand website www.stats.govt.nz, accessed July
                2015).</t>
    </r>
  </si>
  <si>
    <t>Total people</t>
  </si>
  <si>
    <t xml:space="preserve">             Numbers may not sum to the stated totals because a) people can have more than one source of income and 
             b) figures are rounded.</t>
  </si>
  <si>
    <t>Table 2.14</t>
  </si>
  <si>
    <t xml:space="preserve">             Numbers may not sum to the stated totals becausefigures are rounded.</t>
  </si>
  <si>
    <t>Table 2.15</t>
  </si>
  <si>
    <r>
      <t>Source:</t>
    </r>
    <r>
      <rPr>
        <sz val="8"/>
        <rFont val="Arial Mäori"/>
        <family val="2"/>
      </rPr>
      <t xml:space="preserve"> Statistics New Zealand NZ.Stat tool (Statistics New Zealand website www.stats.govt.nz,
                accessed July 2015).</t>
    </r>
  </si>
  <si>
    <r>
      <t>Source:</t>
    </r>
    <r>
      <rPr>
        <sz val="8"/>
        <rFont val="Arial Mäori"/>
        <family val="2"/>
      </rPr>
      <t xml:space="preserve"> Statistics New Zealand NZ.Stat tool (Statistics New Zealand website www.stats.govt.nz,
               accessed July 2015).</t>
    </r>
  </si>
  <si>
    <t xml:space="preserve">             Numbers may not sum to the stated totals because a) there can be more than one type of
             telecommunication in a household and b) figures are rounded.</t>
  </si>
  <si>
    <t>Table 2.16</t>
  </si>
  <si>
    <t>Table 2.17</t>
  </si>
  <si>
    <t xml:space="preserve">            See report glossary for more information about NZDep2013.</t>
  </si>
  <si>
    <r>
      <t>Notes:</t>
    </r>
    <r>
      <rPr>
        <sz val="8"/>
        <color indexed="8"/>
        <rFont val="Arial Mäori"/>
        <family val="2"/>
      </rPr>
      <t xml:space="preserve"> Information is for households.</t>
    </r>
  </si>
  <si>
    <r>
      <t>Notes:</t>
    </r>
    <r>
      <rPr>
        <sz val="8"/>
        <color indexed="8"/>
        <rFont val="Arial Mäori"/>
        <family val="2"/>
      </rPr>
      <t xml:space="preserve"> Information is for groups of area units.</t>
    </r>
  </si>
  <si>
    <t>Population trends, New Plymouth District, Stratford District and New Zealand, 1996, 2001, 2006 and 2013 censuses</t>
  </si>
  <si>
    <t>Māori and total population, New Plymouth District, by age and gender, 2013 census</t>
  </si>
  <si>
    <t>Māori and total population, New Zealand, by age and gender, 2013 census</t>
  </si>
  <si>
    <t>Māori descent population, New Plymouth District, by iwi grouping, 2013 census</t>
  </si>
  <si>
    <t>Ethnic group, New Plymouth District and New Zealand, 2013 census</t>
  </si>
  <si>
    <t>Birthplace of people born overseas, New Plymouth District and New Zealand, 2013 census</t>
  </si>
  <si>
    <t>Rural and urban residents, New Plymouth District, 2013 census</t>
  </si>
  <si>
    <t>Labour force status of people aged 15 years and over, New Plymouth District and New Zealand, 2013 census</t>
  </si>
  <si>
    <t>Highest education qualifications of people aged 15 and over, New Plymouth District and New Zealand, 2013 census</t>
  </si>
  <si>
    <t>Industry of employed people aged 15 years and over, New Plymouth District and New Zealand, by gender, 2013 census</t>
  </si>
  <si>
    <t>Occupation of employed people aged 15 years and over, New Plymouth District and New Zealand, by gender, 2013 census</t>
  </si>
  <si>
    <t>Annual personal income of people aged 15 years and over, New Plymouth District and New Zealand, Māori and total population, 2013 census</t>
  </si>
  <si>
    <t>Income sources of people aged 15 years and over, New Plymouth District and New Zealand, 2013 census</t>
  </si>
  <si>
    <t>Tenure of household, New Plymouth District and New Zealand, 2013 census</t>
  </si>
  <si>
    <t>Access to telecommunications, New Plymouth District and New Zealand, 2013 census</t>
  </si>
  <si>
    <t>Access to vehicles, New Plymouth District and New Zealand, 2013 census</t>
  </si>
  <si>
    <t>New Zealand Deprivation Index (NZDep2013) deciles, New Plymouth District, 2013 census</t>
  </si>
  <si>
    <t xml:space="preserve">  Te Ātiawa</t>
  </si>
  <si>
    <r>
      <t xml:space="preserve">  Ng</t>
    </r>
    <r>
      <rPr>
        <sz val="8"/>
        <rFont val="Calibri"/>
        <family val="2"/>
      </rPr>
      <t>ā</t>
    </r>
    <r>
      <rPr>
        <sz val="8"/>
        <rFont val="Arial"/>
        <family val="2"/>
      </rPr>
      <t>i Tahu Whanui</t>
    </r>
  </si>
  <si>
    <t xml:space="preserve">  Ngāti Kahungunu</t>
  </si>
  <si>
    <t xml:space="preserve">  Ngāti Raukawa</t>
  </si>
  <si>
    <t xml:space="preserve">  Ngāti Tama</t>
  </si>
  <si>
    <t xml:space="preserve">  Ngāti Toarangatira</t>
  </si>
  <si>
    <r>
      <t xml:space="preserve">  Ngā Hotahota o te Whitau</t>
    </r>
    <r>
      <rPr>
        <vertAlign val="superscript"/>
        <sz val="8"/>
        <rFont val="Arial"/>
        <family val="2"/>
      </rPr>
      <t>1</t>
    </r>
  </si>
  <si>
    <r>
      <t xml:space="preserve">  T</t>
    </r>
    <r>
      <rPr>
        <sz val="8"/>
        <rFont val="Calibri"/>
        <family val="2"/>
      </rPr>
      <t>ū</t>
    </r>
    <r>
      <rPr>
        <sz val="8"/>
        <rFont val="Arial"/>
        <family val="2"/>
      </rPr>
      <t>ranganui a Kiwa</t>
    </r>
  </si>
  <si>
    <r>
      <t>M</t>
    </r>
    <r>
      <rPr>
        <b/>
        <sz val="11"/>
        <rFont val="Arial"/>
        <family val="2"/>
      </rPr>
      <t>ā</t>
    </r>
    <r>
      <rPr>
        <b/>
        <sz val="11"/>
        <rFont val="Arial Mäori"/>
        <family val="2"/>
      </rPr>
      <t>ori Descent Population</t>
    </r>
  </si>
  <si>
    <t>Birthplace of People Born Overseas</t>
  </si>
  <si>
    <t>Rural and Urban Residents</t>
  </si>
  <si>
    <t>Occupation of Employed People Aged 15 Years and Over</t>
  </si>
  <si>
    <t>New Zealand Deprivation Index (NZDep2013) Deciles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</si>
</sst>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_-;\-* #,##0.0_-;_-* &quot;-&quot;??_-;_-@_-"/>
    <numFmt numFmtId="167" formatCode="_-* #,##0_-;\-* #,##0_-;_-* &quot;-&quot;??_-;_-@_-"/>
  </numFmts>
  <fonts count="36">
    <font>
      <sz val="11"/>
      <color theme="1"/>
      <name val="Calibri"/>
      <family val="2"/>
      <scheme val="minor"/>
    </font>
    <font>
      <b/>
      <sz val="10"/>
      <name val="Arial"/>
      <family val="2"/>
    </font>
    <font>
      <b/>
      <sz val="11"/>
      <name val="Arial Mäori"/>
      <family val="2"/>
    </font>
    <font>
      <i/>
      <sz val="11"/>
      <name val="Arial Mäori"/>
      <family val="2"/>
    </font>
    <font>
      <sz val="11"/>
      <name val="Arial Mäori"/>
      <family val="2"/>
    </font>
    <font>
      <sz val="8"/>
      <name val="Arial Mäori"/>
      <family val="2"/>
    </font>
    <font>
      <sz val="8"/>
      <name val="Arial"/>
      <family val="2"/>
    </font>
    <font>
      <sz val="8"/>
      <color indexed="8"/>
      <name val="Arial Mäori"/>
      <family val="2"/>
    </font>
    <font>
      <b/>
      <sz val="8"/>
      <name val="Arial Mäori"/>
      <family val="2"/>
    </font>
    <font>
      <b/>
      <sz val="8"/>
      <name val="Arial"/>
      <family val="2"/>
    </font>
    <font>
      <sz val="10"/>
      <name val="Arial"/>
      <family val="2"/>
    </font>
    <font>
      <b/>
      <sz val="8"/>
      <color indexed="8"/>
      <name val="Arial Mäori"/>
      <family val="2"/>
    </font>
    <font>
      <sz val="8"/>
      <color indexed="8"/>
      <name val="Arial"/>
      <family val="2"/>
    </font>
    <font>
      <b/>
      <sz val="11"/>
      <name val="Arial"/>
      <family val="2"/>
    </font>
    <font>
      <sz val="8"/>
      <name val="Calibri"/>
      <family val="2"/>
    </font>
    <font>
      <sz val="8"/>
      <name val="Arial Mäori"/>
      <family val="2"/>
    </font>
    <font>
      <b/>
      <sz val="8"/>
      <name val="Arial Mäori"/>
      <family val="2"/>
    </font>
    <font>
      <b/>
      <sz val="8"/>
      <color indexed="8"/>
      <name val="Arial"/>
      <family val="2"/>
    </font>
    <font>
      <b/>
      <sz val="11"/>
      <color indexed="8"/>
      <name val="Calibri"/>
      <family val="2"/>
    </font>
    <font>
      <sz val="8"/>
      <color indexed="8"/>
      <name val="Arial"/>
      <family val="2"/>
    </font>
    <font>
      <sz val="8"/>
      <color indexed="8"/>
      <name val="Arial Mäori"/>
      <family val="2"/>
    </font>
    <font>
      <b/>
      <sz val="8"/>
      <color indexed="8"/>
      <name val="Arial"/>
      <family val="2"/>
    </font>
    <font>
      <b/>
      <sz val="8"/>
      <color indexed="8"/>
      <name val="Arial Mäori"/>
      <family val="2"/>
    </font>
    <font>
      <sz val="8"/>
      <color indexed="8"/>
      <name val="Arial Maori"/>
    </font>
    <font>
      <b/>
      <sz val="8"/>
      <color indexed="8"/>
      <name val="Arial Maori"/>
    </font>
    <font>
      <b/>
      <i/>
      <sz val="8"/>
      <color indexed="8"/>
      <name val="Arial"/>
      <family val="2"/>
    </font>
    <font>
      <i/>
      <sz val="8"/>
      <color indexed="8"/>
      <name val="Arial"/>
      <family val="2"/>
    </font>
    <font>
      <sz val="8"/>
      <color theme="1"/>
      <name val="Arial"/>
      <family val="2"/>
    </font>
    <font>
      <b/>
      <sz val="11"/>
      <color theme="1"/>
      <name val="Calibri"/>
      <family val="2"/>
      <scheme val="minor"/>
    </font>
    <font>
      <b/>
      <sz val="8"/>
      <color theme="1"/>
      <name val="Arial"/>
      <family val="2"/>
    </font>
    <font>
      <sz val="10"/>
      <color theme="1"/>
      <name val="Calibri"/>
      <family val="2"/>
      <scheme val="minor"/>
    </font>
    <font>
      <vertAlign val="superscript"/>
      <sz val="8"/>
      <name val="Arial"/>
      <family val="2"/>
    </font>
    <font>
      <sz val="8"/>
      <color theme="1"/>
      <name val="Calibri"/>
      <family val="2"/>
      <scheme val="minor"/>
    </font>
    <font>
      <i/>
      <sz val="10"/>
      <name val="Arial"/>
      <family val="2"/>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34" fillId="0" borderId="0" applyFont="0" applyFill="0" applyBorder="0" applyAlignment="0" applyProtection="0"/>
    <xf numFmtId="0" fontId="10" fillId="0" borderId="0"/>
    <xf numFmtId="0" fontId="35" fillId="0" borderId="0" applyNumberFormat="0" applyFill="0" applyBorder="0" applyAlignment="0" applyProtection="0"/>
  </cellStyleXfs>
  <cellXfs count="317">
    <xf numFmtId="0" fontId="0" fillId="0" borderId="0" xfId="0"/>
    <xf numFmtId="49" fontId="7" fillId="0" borderId="2"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applyNumberFormat="1" applyFont="1" applyFill="1" applyBorder="1" applyAlignment="1"/>
    <xf numFmtId="3" fontId="8" fillId="0" borderId="0" xfId="0" applyNumberFormat="1" applyFont="1" applyFill="1" applyBorder="1" applyAlignment="1">
      <alignment horizontal="center" vertical="center" wrapText="1"/>
    </xf>
    <xf numFmtId="0" fontId="0" fillId="0" borderId="0" xfId="0" applyFill="1"/>
    <xf numFmtId="0" fontId="5" fillId="0" borderId="0" xfId="0" applyFont="1"/>
    <xf numFmtId="0" fontId="5" fillId="0" borderId="0" xfId="0" applyFont="1" applyAlignment="1">
      <alignment horizontal="center" vertical="center" wrapText="1"/>
    </xf>
    <xf numFmtId="0" fontId="6" fillId="0" borderId="0" xfId="0" applyFont="1"/>
    <xf numFmtId="0" fontId="6" fillId="0" borderId="4" xfId="0" applyFont="1" applyBorder="1" applyAlignment="1">
      <alignment horizontal="center" vertical="center"/>
    </xf>
    <xf numFmtId="0" fontId="6" fillId="0" borderId="0" xfId="0" applyFont="1" applyBorder="1"/>
    <xf numFmtId="0" fontId="6" fillId="0" borderId="0" xfId="0" applyFont="1" applyBorder="1" applyAlignment="1">
      <alignment horizontal="right" wrapText="1" indent="1"/>
    </xf>
    <xf numFmtId="3" fontId="5" fillId="0" borderId="0" xfId="0" applyNumberFormat="1" applyFont="1" applyFill="1" applyBorder="1" applyAlignment="1">
      <alignment horizontal="right" wrapText="1" indent="1"/>
    </xf>
    <xf numFmtId="3" fontId="8" fillId="0" borderId="0" xfId="0" applyNumberFormat="1" applyFont="1" applyFill="1" applyBorder="1" applyAlignment="1">
      <alignment horizontal="right" wrapText="1" indent="1"/>
    </xf>
    <xf numFmtId="3" fontId="9" fillId="0" borderId="0" xfId="0" applyNumberFormat="1" applyFont="1" applyFill="1" applyAlignment="1">
      <alignment horizontal="right" indent="1"/>
    </xf>
    <xf numFmtId="3" fontId="9" fillId="0" borderId="0" xfId="0" applyNumberFormat="1" applyFont="1" applyBorder="1" applyAlignment="1">
      <alignment horizontal="right" wrapText="1" indent="1"/>
    </xf>
    <xf numFmtId="3" fontId="8" fillId="0" borderId="1" xfId="0" applyNumberFormat="1" applyFont="1" applyFill="1" applyBorder="1" applyAlignment="1"/>
    <xf numFmtId="0" fontId="5" fillId="0" borderId="0" xfId="0" applyFont="1" applyBorder="1"/>
    <xf numFmtId="0" fontId="6" fillId="0" borderId="0" xfId="0" applyFont="1" applyAlignment="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right" indent="1"/>
    </xf>
    <xf numFmtId="3" fontId="19" fillId="0" borderId="0" xfId="0" applyNumberFormat="1" applyFont="1" applyFill="1" applyBorder="1"/>
    <xf numFmtId="0" fontId="6" fillId="0" borderId="0"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0" fontId="5" fillId="0" borderId="0" xfId="0" applyFont="1" applyFill="1" applyBorder="1"/>
    <xf numFmtId="0" fontId="6" fillId="0" borderId="0" xfId="0" applyFont="1" applyFill="1" applyBorder="1"/>
    <xf numFmtId="0" fontId="6" fillId="0" borderId="0" xfId="0" applyFont="1" applyFill="1"/>
    <xf numFmtId="0" fontId="1" fillId="0" borderId="0" xfId="0" applyFont="1" applyFill="1"/>
    <xf numFmtId="3" fontId="6" fillId="0" borderId="0" xfId="0" applyNumberFormat="1" applyFont="1" applyFill="1" applyBorder="1" applyAlignment="1">
      <alignment horizontal="right"/>
    </xf>
    <xf numFmtId="3" fontId="27" fillId="0" borderId="0" xfId="0" applyNumberFormat="1" applyFont="1" applyFill="1" applyBorder="1"/>
    <xf numFmtId="164" fontId="6" fillId="0" borderId="0" xfId="0" applyNumberFormat="1" applyFont="1" applyFill="1" applyBorder="1" applyAlignment="1">
      <alignment horizontal="right"/>
    </xf>
    <xf numFmtId="165" fontId="19" fillId="0" borderId="0" xfId="0" applyNumberFormat="1" applyFont="1" applyFill="1" applyBorder="1"/>
    <xf numFmtId="3" fontId="9" fillId="0" borderId="0" xfId="0" applyNumberFormat="1" applyFont="1" applyFill="1" applyBorder="1" applyAlignment="1">
      <alignment horizontal="right"/>
    </xf>
    <xf numFmtId="3" fontId="29" fillId="0" borderId="0" xfId="0" applyNumberFormat="1" applyFont="1" applyFill="1" applyBorder="1"/>
    <xf numFmtId="164" fontId="9" fillId="0" borderId="0" xfId="0" applyNumberFormat="1" applyFont="1" applyFill="1" applyBorder="1" applyAlignment="1">
      <alignment horizontal="right"/>
    </xf>
    <xf numFmtId="3" fontId="8" fillId="0" borderId="0" xfId="0" applyNumberFormat="1" applyFont="1" applyFill="1" applyBorder="1" applyAlignment="1">
      <alignment horizontal="right" indent="1"/>
    </xf>
    <xf numFmtId="0" fontId="10" fillId="0" borderId="0" xfId="0" applyFont="1" applyFill="1"/>
    <xf numFmtId="0" fontId="2" fillId="0" borderId="0" xfId="0" applyFont="1" applyFill="1" applyAlignment="1">
      <alignment vertical="center" wrapText="1"/>
    </xf>
    <xf numFmtId="0" fontId="3" fillId="0" borderId="0" xfId="0" applyFont="1" applyFill="1" applyAlignment="1"/>
    <xf numFmtId="0" fontId="4"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7" fillId="0" borderId="2" xfId="0" applyNumberFormat="1" applyFont="1" applyFill="1" applyBorder="1" applyAlignment="1">
      <alignment horizontal="center" vertical="center" wrapText="1"/>
    </xf>
    <xf numFmtId="0" fontId="19" fillId="0" borderId="3" xfId="0" applyFont="1" applyFill="1" applyBorder="1" applyAlignment="1">
      <alignment horizontal="center"/>
    </xf>
    <xf numFmtId="0" fontId="19" fillId="0" borderId="4" xfId="0" applyFont="1" applyFill="1" applyBorder="1" applyAlignment="1">
      <alignment horizontal="center"/>
    </xf>
    <xf numFmtId="0" fontId="27" fillId="0" borderId="4" xfId="0" applyFont="1" applyFill="1" applyBorder="1" applyAlignment="1">
      <alignment horizontal="center"/>
    </xf>
    <xf numFmtId="0" fontId="9" fillId="0" borderId="0" xfId="0" applyFont="1" applyFill="1"/>
    <xf numFmtId="0" fontId="28" fillId="0" borderId="0" xfId="0" applyFont="1" applyFill="1"/>
    <xf numFmtId="0" fontId="6" fillId="0" borderId="1" xfId="0" applyFont="1" applyFill="1" applyBorder="1"/>
    <xf numFmtId="0" fontId="5" fillId="0" borderId="1" xfId="0" applyFont="1" applyFill="1" applyBorder="1" applyAlignment="1">
      <alignment horizontal="right" indent="1"/>
    </xf>
    <xf numFmtId="0" fontId="5" fillId="0" borderId="1" xfId="0" applyFont="1" applyFill="1" applyBorder="1"/>
    <xf numFmtId="0" fontId="5" fillId="0" borderId="0" xfId="0" applyFont="1" applyFill="1"/>
    <xf numFmtId="0" fontId="6" fillId="0" borderId="0" xfId="0" applyFont="1" applyFill="1" applyAlignment="1"/>
    <xf numFmtId="0" fontId="11" fillId="0" borderId="0" xfId="0" applyFont="1" applyFill="1" applyAlignment="1">
      <alignment horizontal="left"/>
    </xf>
    <xf numFmtId="0" fontId="11" fillId="0" borderId="0" xfId="0" applyFont="1" applyFill="1" applyAlignment="1">
      <alignment horizontal="left"/>
    </xf>
    <xf numFmtId="0" fontId="2" fillId="0" borderId="0" xfId="0" applyFont="1" applyFill="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vertical="center" wrapText="1"/>
    </xf>
    <xf numFmtId="0" fontId="5" fillId="0" borderId="1" xfId="0" applyFont="1" applyFill="1" applyBorder="1" applyAlignment="1">
      <alignment vertical="center"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3" fontId="0" fillId="0" borderId="0" xfId="0" applyNumberFormat="1" applyFill="1"/>
    <xf numFmtId="0" fontId="19" fillId="0" borderId="0" xfId="0" applyFont="1" applyFill="1"/>
    <xf numFmtId="3" fontId="15" fillId="0" borderId="0" xfId="0" applyNumberFormat="1" applyFont="1" applyFill="1" applyAlignment="1">
      <alignment horizontal="right" wrapText="1" indent="2"/>
    </xf>
    <xf numFmtId="164" fontId="20" fillId="0" borderId="0" xfId="0" applyNumberFormat="1" applyFont="1" applyFill="1" applyAlignment="1">
      <alignment horizontal="right" indent="2"/>
    </xf>
    <xf numFmtId="3" fontId="20" fillId="0" borderId="0" xfId="0" applyNumberFormat="1" applyFont="1" applyFill="1" applyAlignment="1">
      <alignment horizontal="right" indent="2"/>
    </xf>
    <xf numFmtId="164" fontId="0" fillId="0" borderId="0" xfId="0" applyNumberFormat="1" applyFill="1"/>
    <xf numFmtId="0" fontId="21" fillId="0" borderId="0" xfId="0" applyFont="1" applyFill="1"/>
    <xf numFmtId="3" fontId="16" fillId="0" borderId="0" xfId="0" applyNumberFormat="1" applyFont="1" applyFill="1" applyAlignment="1">
      <alignment horizontal="right" wrapText="1" indent="2"/>
    </xf>
    <xf numFmtId="164" fontId="22" fillId="0" borderId="0" xfId="0" applyNumberFormat="1" applyFont="1" applyFill="1" applyAlignment="1">
      <alignment horizontal="right" indent="2"/>
    </xf>
    <xf numFmtId="3" fontId="16" fillId="0" borderId="0" xfId="0" applyNumberFormat="1" applyFont="1" applyFill="1" applyAlignment="1">
      <alignment horizontal="right" indent="2"/>
    </xf>
    <xf numFmtId="3" fontId="16" fillId="0" borderId="0" xfId="0" applyNumberFormat="1" applyFont="1" applyFill="1" applyBorder="1" applyAlignment="1">
      <alignment horizontal="right" wrapText="1" indent="2"/>
    </xf>
    <xf numFmtId="3" fontId="9" fillId="0" borderId="1" xfId="0" applyNumberFormat="1" applyFont="1" applyFill="1" applyBorder="1" applyAlignment="1">
      <alignment horizontal="right" indent="1"/>
    </xf>
    <xf numFmtId="3" fontId="6" fillId="0" borderId="1" xfId="0" applyNumberFormat="1" applyFont="1" applyFill="1" applyBorder="1" applyAlignment="1">
      <alignment horizontal="right" indent="1"/>
    </xf>
    <xf numFmtId="3" fontId="6" fillId="0" borderId="0" xfId="0" applyNumberFormat="1" applyFont="1" applyFill="1" applyAlignment="1">
      <alignment horizontal="right" indent="1"/>
    </xf>
    <xf numFmtId="0" fontId="19" fillId="0" borderId="0" xfId="0" applyFont="1" applyFill="1" applyAlignment="1">
      <alignment horizontal="left" wrapText="1"/>
    </xf>
    <xf numFmtId="0" fontId="19" fillId="0" borderId="6" xfId="0" applyFont="1" applyFill="1" applyBorder="1" applyAlignment="1">
      <alignment horizontal="center"/>
    </xf>
    <xf numFmtId="0" fontId="27" fillId="0" borderId="6" xfId="0" applyFont="1" applyFill="1" applyBorder="1" applyAlignment="1">
      <alignment horizontal="center"/>
    </xf>
    <xf numFmtId="0" fontId="8" fillId="0" borderId="0" xfId="0" applyFont="1" applyFill="1" applyAlignment="1">
      <alignment wrapText="1"/>
    </xf>
    <xf numFmtId="3" fontId="23" fillId="0" borderId="0" xfId="0" applyNumberFormat="1" applyFont="1" applyFill="1" applyAlignment="1">
      <alignment horizontal="right" indent="2"/>
    </xf>
    <xf numFmtId="164" fontId="23" fillId="0" borderId="0" xfId="0" applyNumberFormat="1" applyFont="1" applyFill="1" applyAlignment="1">
      <alignment horizontal="right" indent="2"/>
    </xf>
    <xf numFmtId="3" fontId="24" fillId="0" borderId="0" xfId="0" applyNumberFormat="1" applyFont="1" applyFill="1" applyAlignment="1">
      <alignment horizontal="right" indent="2"/>
    </xf>
    <xf numFmtId="164" fontId="24" fillId="0" borderId="0" xfId="0" applyNumberFormat="1" applyFont="1" applyFill="1" applyAlignment="1">
      <alignment horizontal="right" indent="2"/>
    </xf>
    <xf numFmtId="0" fontId="2" fillId="0" borderId="0" xfId="0" applyFont="1" applyFill="1" applyBorder="1" applyAlignment="1">
      <alignment vertical="center" wrapText="1"/>
    </xf>
    <xf numFmtId="0" fontId="3" fillId="0" borderId="0" xfId="0" applyFont="1" applyFill="1" applyBorder="1" applyAlignment="1"/>
    <xf numFmtId="0" fontId="4" fillId="0" borderId="0" xfId="0" applyFont="1" applyFill="1" applyBorder="1" applyAlignment="1">
      <alignment vertical="center" wrapText="1"/>
    </xf>
    <xf numFmtId="0" fontId="0" fillId="0" borderId="0" xfId="0" applyFill="1" applyAlignment="1">
      <alignment horizontal="right" indent="2"/>
    </xf>
    <xf numFmtId="0" fontId="0" fillId="0" borderId="0" xfId="0" applyFill="1" applyBorder="1"/>
    <xf numFmtId="0" fontId="0" fillId="0" borderId="0" xfId="0" applyFill="1" applyBorder="1" applyAlignment="1">
      <alignment horizontal="right" indent="2"/>
    </xf>
    <xf numFmtId="0" fontId="9" fillId="0" borderId="8" xfId="0" applyFont="1" applyFill="1" applyBorder="1" applyAlignment="1">
      <alignment horizontal="right" indent="2"/>
    </xf>
    <xf numFmtId="0" fontId="9" fillId="0" borderId="0" xfId="0" applyFont="1" applyFill="1" applyBorder="1" applyAlignment="1">
      <alignment horizontal="center"/>
    </xf>
    <xf numFmtId="0" fontId="9" fillId="0" borderId="0" xfId="0" applyFont="1" applyFill="1" applyBorder="1" applyAlignment="1">
      <alignment horizontal="right" indent="2"/>
    </xf>
    <xf numFmtId="3" fontId="6" fillId="0" borderId="0" xfId="0" applyNumberFormat="1" applyFont="1" applyFill="1" applyBorder="1" applyAlignment="1">
      <alignment horizontal="right" indent="2"/>
    </xf>
    <xf numFmtId="3" fontId="6" fillId="0" borderId="0" xfId="0" applyNumberFormat="1" applyFont="1" applyFill="1" applyBorder="1"/>
    <xf numFmtId="0" fontId="6" fillId="0" borderId="0" xfId="0" applyFont="1" applyFill="1" applyBorder="1" applyAlignment="1">
      <alignment horizontal="right" indent="2"/>
    </xf>
    <xf numFmtId="3" fontId="9" fillId="0" borderId="0" xfId="0" applyNumberFormat="1" applyFont="1" applyFill="1" applyBorder="1" applyAlignment="1">
      <alignment horizontal="right" indent="2"/>
    </xf>
    <xf numFmtId="0" fontId="6" fillId="0" borderId="5" xfId="0" applyFont="1" applyFill="1" applyBorder="1"/>
    <xf numFmtId="3" fontId="6" fillId="0" borderId="1" xfId="0" applyNumberFormat="1" applyFont="1" applyFill="1" applyBorder="1" applyAlignment="1">
      <alignment horizontal="right" indent="2"/>
    </xf>
    <xf numFmtId="0" fontId="11" fillId="0" borderId="0" xfId="0" applyFont="1" applyFill="1" applyAlignment="1"/>
    <xf numFmtId="0" fontId="30" fillId="0" borderId="0" xfId="0" applyFont="1" applyFill="1"/>
    <xf numFmtId="0" fontId="9" fillId="0" borderId="0" xfId="0" applyFont="1" applyFill="1" applyBorder="1"/>
    <xf numFmtId="0" fontId="9" fillId="0" borderId="8" xfId="0" applyFont="1" applyFill="1" applyBorder="1" applyAlignment="1">
      <alignment horizontal="center"/>
    </xf>
    <xf numFmtId="49" fontId="7" fillId="0" borderId="8" xfId="0" applyNumberFormat="1" applyFont="1" applyFill="1" applyBorder="1" applyAlignment="1">
      <alignment horizontal="center" vertical="center" wrapText="1"/>
    </xf>
    <xf numFmtId="0" fontId="12" fillId="0" borderId="0" xfId="0" applyFont="1" applyFill="1"/>
    <xf numFmtId="0" fontId="25" fillId="0" borderId="0" xfId="0" applyFont="1" applyFill="1"/>
    <xf numFmtId="3" fontId="9" fillId="0" borderId="0" xfId="0" applyNumberFormat="1" applyFont="1" applyFill="1" applyBorder="1" applyAlignment="1">
      <alignment horizontal="right" wrapText="1" indent="8"/>
    </xf>
    <xf numFmtId="164" fontId="21" fillId="0" borderId="0" xfId="0" applyNumberFormat="1" applyFont="1" applyFill="1" applyAlignment="1">
      <alignment horizontal="right" indent="8"/>
    </xf>
    <xf numFmtId="3" fontId="19" fillId="0" borderId="0" xfId="0" applyNumberFormat="1" applyFont="1" applyFill="1" applyAlignment="1">
      <alignment horizontal="right" indent="8"/>
    </xf>
    <xf numFmtId="164" fontId="19" fillId="0" borderId="0" xfId="0" applyNumberFormat="1" applyFont="1" applyFill="1" applyAlignment="1">
      <alignment horizontal="right" indent="8"/>
    </xf>
    <xf numFmtId="3" fontId="25" fillId="0" borderId="0" xfId="0" applyNumberFormat="1" applyFont="1" applyFill="1" applyAlignment="1">
      <alignment horizontal="right" indent="8"/>
    </xf>
    <xf numFmtId="164" fontId="25" fillId="0" borderId="0" xfId="0" applyNumberFormat="1" applyFont="1" applyFill="1" applyAlignment="1">
      <alignment horizontal="right" indent="8"/>
    </xf>
    <xf numFmtId="3" fontId="21" fillId="0" borderId="0" xfId="0" applyNumberFormat="1" applyFont="1" applyFill="1" applyAlignment="1">
      <alignment horizontal="right" indent="8"/>
    </xf>
    <xf numFmtId="164" fontId="17" fillId="0" borderId="0" xfId="0" applyNumberFormat="1" applyFont="1" applyFill="1" applyAlignment="1">
      <alignment horizontal="right" indent="8"/>
    </xf>
    <xf numFmtId="164" fontId="27" fillId="0" borderId="0" xfId="0" applyNumberFormat="1" applyFont="1" applyFill="1" applyAlignment="1">
      <alignment horizontal="right" indent="8"/>
    </xf>
    <xf numFmtId="3" fontId="6" fillId="0" borderId="0" xfId="0" applyNumberFormat="1" applyFont="1" applyFill="1" applyBorder="1" applyAlignment="1">
      <alignment horizontal="right" indent="8"/>
    </xf>
    <xf numFmtId="0" fontId="8"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0" borderId="0" xfId="0" applyFont="1" applyFill="1"/>
    <xf numFmtId="0" fontId="15" fillId="0" borderId="0" xfId="0" applyFont="1" applyFill="1" applyBorder="1" applyAlignment="1">
      <alignment horizontal="left" wrapText="1"/>
    </xf>
    <xf numFmtId="0" fontId="17" fillId="0" borderId="0" xfId="0" applyFont="1" applyFill="1"/>
    <xf numFmtId="3" fontId="5" fillId="0" borderId="0" xfId="0" applyNumberFormat="1" applyFont="1" applyFill="1" applyBorder="1" applyAlignment="1">
      <alignment horizontal="right" wrapText="1" indent="8"/>
    </xf>
    <xf numFmtId="164" fontId="15" fillId="0" borderId="0" xfId="0" applyNumberFormat="1" applyFont="1" applyFill="1" applyBorder="1" applyAlignment="1">
      <alignment horizontal="right" wrapText="1" indent="8"/>
    </xf>
    <xf numFmtId="3" fontId="8" fillId="0" borderId="0" xfId="0" applyNumberFormat="1" applyFont="1" applyFill="1" applyBorder="1" applyAlignment="1">
      <alignment horizontal="right" wrapText="1" indent="8"/>
    </xf>
    <xf numFmtId="164" fontId="8" fillId="0" borderId="0" xfId="0" applyNumberFormat="1" applyFont="1" applyFill="1" applyBorder="1" applyAlignment="1">
      <alignment horizontal="right" wrapText="1" indent="8"/>
    </xf>
    <xf numFmtId="3" fontId="9" fillId="0" borderId="0" xfId="0" applyNumberFormat="1" applyFont="1" applyFill="1" applyBorder="1" applyAlignment="1">
      <alignment horizontal="right" indent="8"/>
    </xf>
    <xf numFmtId="164" fontId="9" fillId="0" borderId="0" xfId="0" applyNumberFormat="1" applyFont="1" applyFill="1" applyBorder="1" applyAlignment="1">
      <alignment horizontal="right" indent="8"/>
    </xf>
    <xf numFmtId="164" fontId="6" fillId="0" borderId="0" xfId="0" applyNumberFormat="1" applyFont="1" applyFill="1" applyBorder="1" applyAlignment="1">
      <alignment horizontal="right" indent="8"/>
    </xf>
    <xf numFmtId="0" fontId="5" fillId="0" borderId="0" xfId="0" applyFont="1" applyFill="1" applyBorder="1" applyAlignment="1">
      <alignment horizontal="left" vertical="center" wrapText="1" indent="2"/>
    </xf>
    <xf numFmtId="0" fontId="6" fillId="0" borderId="0" xfId="0" applyFont="1" applyFill="1" applyAlignment="1">
      <alignment horizontal="right" vertical="top" indent="3"/>
    </xf>
    <xf numFmtId="0" fontId="6" fillId="0" borderId="0" xfId="0" applyFont="1" applyFill="1" applyAlignment="1">
      <alignment horizontal="left" vertical="top" indent="1"/>
    </xf>
    <xf numFmtId="0" fontId="6" fillId="0" borderId="0" xfId="0" applyFont="1" applyFill="1" applyAlignment="1">
      <alignment horizontal="left" vertical="top" wrapText="1" indent="1"/>
    </xf>
    <xf numFmtId="3" fontId="12" fillId="0" borderId="0" xfId="0" applyNumberFormat="1" applyFont="1" applyFill="1" applyBorder="1" applyAlignment="1">
      <alignment horizontal="right" vertical="top" indent="3"/>
    </xf>
    <xf numFmtId="165" fontId="12" fillId="0" borderId="0" xfId="0" applyNumberFormat="1" applyFont="1" applyFill="1" applyAlignment="1">
      <alignment horizontal="right" vertical="top" indent="2"/>
    </xf>
    <xf numFmtId="0" fontId="12" fillId="0" borderId="0" xfId="0" applyFont="1" applyFill="1" applyAlignment="1">
      <alignment horizontal="left" vertical="top" wrapText="1" indent="1"/>
    </xf>
    <xf numFmtId="3" fontId="12" fillId="0" borderId="0" xfId="0" applyNumberFormat="1" applyFont="1" applyFill="1" applyAlignment="1">
      <alignment horizontal="right" vertical="top" indent="3"/>
    </xf>
    <xf numFmtId="165" fontId="0" fillId="0" borderId="0" xfId="0" applyNumberFormat="1" applyFill="1"/>
    <xf numFmtId="3" fontId="8" fillId="0" borderId="1" xfId="0" applyNumberFormat="1" applyFont="1" applyFill="1" applyBorder="1" applyAlignment="1">
      <alignment horizontal="left" vertical="top" indent="1"/>
    </xf>
    <xf numFmtId="165" fontId="17" fillId="0" borderId="1" xfId="0" applyNumberFormat="1" applyFont="1" applyFill="1" applyBorder="1" applyAlignment="1">
      <alignment horizontal="right" vertical="top" indent="2"/>
    </xf>
    <xf numFmtId="0" fontId="32" fillId="0" borderId="0" xfId="0" applyFont="1" applyFill="1"/>
    <xf numFmtId="3" fontId="29" fillId="0" borderId="1" xfId="0" applyNumberFormat="1" applyFont="1" applyFill="1" applyBorder="1" applyAlignment="1">
      <alignment horizontal="right" vertical="top" indent="3"/>
    </xf>
    <xf numFmtId="0" fontId="2" fillId="0" borderId="0" xfId="0" applyFont="1" applyAlignment="1">
      <alignment horizontal="center" vertical="center" wrapText="1"/>
    </xf>
    <xf numFmtId="0" fontId="3" fillId="0" borderId="0" xfId="0" applyFont="1" applyAlignment="1">
      <alignment horizontal="center"/>
    </xf>
    <xf numFmtId="0" fontId="11" fillId="0" borderId="0" xfId="0" applyFont="1" applyAlignment="1">
      <alignment horizontal="left"/>
    </xf>
    <xf numFmtId="0" fontId="18" fillId="0" borderId="0" xfId="0" applyFont="1"/>
    <xf numFmtId="0" fontId="2" fillId="0" borderId="0" xfId="0" applyFont="1" applyAlignment="1">
      <alignment vertical="center" wrapText="1"/>
    </xf>
    <xf numFmtId="0" fontId="3" fillId="0" borderId="0" xfId="0" applyFont="1" applyAlignment="1"/>
    <xf numFmtId="0" fontId="4" fillId="0" borderId="0" xfId="0" applyFont="1" applyAlignment="1">
      <alignment horizontal="center"/>
    </xf>
    <xf numFmtId="0" fontId="4" fillId="0" borderId="0" xfId="0" applyFont="1" applyAlignment="1">
      <alignment vertical="center" wrapText="1"/>
    </xf>
    <xf numFmtId="0" fontId="6" fillId="0" borderId="0" xfId="0" applyFont="1" applyBorder="1" applyAlignment="1">
      <alignment horizontal="center" vertical="center"/>
    </xf>
    <xf numFmtId="49" fontId="5" fillId="0" borderId="0" xfId="0" applyNumberFormat="1" applyFont="1" applyBorder="1" applyAlignment="1">
      <alignment horizontal="center" vertical="center" wrapText="1"/>
    </xf>
    <xf numFmtId="0" fontId="5" fillId="0" borderId="0" xfId="0" applyFont="1" applyBorder="1" applyAlignment="1">
      <alignment horizontal="left" vertical="center" wrapText="1" indent="2"/>
    </xf>
    <xf numFmtId="0" fontId="6" fillId="0" borderId="0" xfId="0" applyFont="1" applyAlignment="1">
      <alignment horizontal="left" indent="1"/>
    </xf>
    <xf numFmtId="3" fontId="12" fillId="0" borderId="0" xfId="0" applyNumberFormat="1" applyFont="1"/>
    <xf numFmtId="165" fontId="6" fillId="0" borderId="0" xfId="0" applyNumberFormat="1" applyFont="1" applyAlignment="1">
      <alignment horizontal="right" indent="3"/>
    </xf>
    <xf numFmtId="3" fontId="6" fillId="0" borderId="0" xfId="0" applyNumberFormat="1" applyFont="1" applyFill="1" applyBorder="1" applyAlignment="1">
      <alignment horizontal="right" indent="1"/>
    </xf>
    <xf numFmtId="3" fontId="6" fillId="0" borderId="0" xfId="0" applyNumberFormat="1" applyFont="1" applyBorder="1" applyAlignment="1">
      <alignment horizontal="right" indent="1"/>
    </xf>
    <xf numFmtId="0" fontId="33" fillId="0" borderId="0" xfId="0" applyFont="1" applyFill="1" applyAlignment="1">
      <alignment horizontal="right"/>
    </xf>
    <xf numFmtId="0" fontId="6" fillId="0" borderId="0" xfId="0" applyFont="1" applyAlignment="1">
      <alignment horizontal="left" vertical="center" indent="1"/>
    </xf>
    <xf numFmtId="3" fontId="5" fillId="0" borderId="0" xfId="0" applyNumberFormat="1" applyFont="1" applyFill="1" applyBorder="1" applyAlignment="1">
      <alignment horizontal="left" indent="1"/>
    </xf>
    <xf numFmtId="3" fontId="9" fillId="0" borderId="0" xfId="0" applyNumberFormat="1" applyFont="1" applyFill="1" applyBorder="1" applyAlignment="1">
      <alignment horizontal="right" indent="1"/>
    </xf>
    <xf numFmtId="3" fontId="9" fillId="0" borderId="0" xfId="0" applyNumberFormat="1" applyFont="1" applyBorder="1" applyAlignment="1">
      <alignment horizontal="right" indent="1"/>
    </xf>
    <xf numFmtId="3" fontId="8" fillId="0" borderId="0" xfId="0" applyNumberFormat="1" applyFont="1" applyFill="1" applyBorder="1" applyAlignment="1">
      <alignment horizontal="left" indent="1"/>
    </xf>
    <xf numFmtId="3" fontId="17" fillId="0" borderId="0" xfId="0" applyNumberFormat="1" applyFont="1" applyBorder="1" applyAlignment="1"/>
    <xf numFmtId="165" fontId="9" fillId="0" borderId="0" xfId="0" applyNumberFormat="1" applyFont="1" applyAlignment="1">
      <alignment horizontal="right" indent="3"/>
    </xf>
    <xf numFmtId="0" fontId="6" fillId="0" borderId="1" xfId="0" applyFont="1" applyBorder="1" applyAlignment="1">
      <alignment horizontal="left" indent="2"/>
    </xf>
    <xf numFmtId="0" fontId="5" fillId="0" borderId="1" xfId="0" applyFont="1" applyBorder="1" applyAlignment="1">
      <alignment horizontal="right" indent="3"/>
    </xf>
    <xf numFmtId="0" fontId="5" fillId="0" borderId="1" xfId="0" applyFont="1" applyBorder="1" applyAlignment="1">
      <alignment horizontal="right" indent="1"/>
    </xf>
    <xf numFmtId="0" fontId="5" fillId="0" borderId="0" xfId="0" applyFont="1" applyBorder="1" applyAlignment="1">
      <alignment horizontal="right" indent="1"/>
    </xf>
    <xf numFmtId="0" fontId="8" fillId="0" borderId="0" xfId="0" applyFont="1" applyAlignment="1">
      <alignment wrapText="1"/>
    </xf>
    <xf numFmtId="0" fontId="11" fillId="0" borderId="0" xfId="0" applyFont="1" applyAlignment="1"/>
    <xf numFmtId="0" fontId="12" fillId="0" borderId="0" xfId="0" applyFont="1" applyAlignment="1">
      <alignment horizontal="left"/>
    </xf>
    <xf numFmtId="0" fontId="11" fillId="0" borderId="0" xfId="0" applyFont="1" applyAlignment="1">
      <alignment horizontal="left"/>
    </xf>
    <xf numFmtId="0" fontId="27" fillId="0" borderId="0" xfId="0" applyFont="1"/>
    <xf numFmtId="0" fontId="4"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164" fontId="6" fillId="0" borderId="0" xfId="0" applyNumberFormat="1" applyFont="1" applyFill="1" applyBorder="1" applyAlignment="1">
      <alignment horizontal="right" vertical="center" wrapText="1" indent="8"/>
    </xf>
    <xf numFmtId="164" fontId="9" fillId="0" borderId="0" xfId="0" applyNumberFormat="1" applyFont="1" applyFill="1" applyBorder="1" applyAlignment="1">
      <alignment horizontal="right" vertical="center" wrapText="1" indent="8"/>
    </xf>
    <xf numFmtId="3" fontId="9" fillId="0" borderId="0" xfId="0" applyNumberFormat="1" applyFont="1" applyFill="1" applyBorder="1" applyAlignment="1"/>
    <xf numFmtId="3" fontId="9"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right" wrapText="1" indent="8"/>
    </xf>
    <xf numFmtId="164" fontId="9" fillId="0" borderId="0" xfId="0" applyNumberFormat="1" applyFont="1" applyFill="1" applyBorder="1" applyAlignment="1">
      <alignment horizontal="right" wrapText="1" indent="8"/>
    </xf>
    <xf numFmtId="0" fontId="0" fillId="0" borderId="1" xfId="0" applyFill="1" applyBorder="1"/>
    <xf numFmtId="3" fontId="12" fillId="0" borderId="0" xfId="0" applyNumberFormat="1" applyFont="1" applyFill="1" applyAlignment="1">
      <alignment horizontal="right" vertical="top" wrapText="1" indent="8"/>
    </xf>
    <xf numFmtId="164" fontId="6" fillId="0" borderId="0" xfId="0" applyNumberFormat="1" applyFont="1" applyFill="1" applyBorder="1" applyAlignment="1">
      <alignment horizontal="right" vertical="top" wrapText="1" indent="8"/>
    </xf>
    <xf numFmtId="3" fontId="17" fillId="0" borderId="0" xfId="0" applyNumberFormat="1" applyFont="1" applyFill="1" applyAlignment="1">
      <alignment horizontal="right" vertical="top" wrapText="1" indent="8"/>
    </xf>
    <xf numFmtId="164" fontId="9" fillId="0" borderId="0" xfId="0" applyNumberFormat="1" applyFont="1" applyFill="1" applyBorder="1" applyAlignment="1">
      <alignment horizontal="right" vertical="top" wrapText="1" indent="8"/>
    </xf>
    <xf numFmtId="167" fontId="6" fillId="0" borderId="0" xfId="1" applyNumberFormat="1" applyFont="1" applyFill="1" applyBorder="1" applyAlignment="1">
      <alignment horizontal="right" vertical="top" wrapText="1" indent="8"/>
    </xf>
    <xf numFmtId="167" fontId="9" fillId="0" borderId="0" xfId="1" applyNumberFormat="1" applyFont="1" applyFill="1" applyBorder="1" applyAlignment="1">
      <alignment horizontal="right" vertical="top" wrapText="1" indent="8"/>
    </xf>
    <xf numFmtId="0" fontId="8" fillId="0" borderId="0" xfId="0" applyFont="1" applyFill="1" applyBorder="1" applyAlignment="1">
      <alignment horizontal="left" vertical="center" wrapText="1" indent="2"/>
    </xf>
    <xf numFmtId="167" fontId="27" fillId="0" borderId="0" xfId="1" applyNumberFormat="1" applyFont="1" applyFill="1" applyAlignment="1">
      <alignment horizontal="right" wrapText="1" indent="8"/>
    </xf>
    <xf numFmtId="166" fontId="27" fillId="0" borderId="0" xfId="1" applyNumberFormat="1" applyFont="1" applyFill="1" applyAlignment="1">
      <alignment horizontal="right" wrapText="1" indent="8"/>
    </xf>
    <xf numFmtId="167" fontId="29" fillId="0" borderId="0" xfId="1" applyNumberFormat="1" applyFont="1" applyFill="1" applyAlignment="1">
      <alignment horizontal="right" wrapText="1" indent="8"/>
    </xf>
    <xf numFmtId="166" fontId="29" fillId="0" borderId="0" xfId="1" applyNumberFormat="1" applyFont="1" applyFill="1" applyAlignment="1">
      <alignment horizontal="right" wrapText="1" indent="8"/>
    </xf>
    <xf numFmtId="3" fontId="12" fillId="0" borderId="0" xfId="0" applyNumberFormat="1" applyFont="1" applyFill="1" applyAlignment="1">
      <alignment horizontal="right" wrapText="1" indent="3"/>
    </xf>
    <xf numFmtId="164" fontId="12" fillId="0" borderId="0" xfId="0" applyNumberFormat="1" applyFont="1" applyFill="1" applyAlignment="1">
      <alignment horizontal="right" wrapText="1" indent="3"/>
    </xf>
    <xf numFmtId="3" fontId="6" fillId="0" borderId="0" xfId="0" applyNumberFormat="1" applyFont="1" applyFill="1" applyAlignment="1">
      <alignment horizontal="right" indent="3"/>
    </xf>
    <xf numFmtId="164" fontId="6" fillId="0" borderId="0" xfId="0" applyNumberFormat="1" applyFont="1" applyFill="1" applyBorder="1" applyAlignment="1">
      <alignment horizontal="right" indent="3"/>
    </xf>
    <xf numFmtId="0" fontId="12" fillId="0" borderId="1" xfId="0" applyFont="1" applyFill="1" applyBorder="1"/>
    <xf numFmtId="3" fontId="12" fillId="0" borderId="1" xfId="0" applyNumberFormat="1" applyFont="1" applyFill="1" applyBorder="1"/>
    <xf numFmtId="164" fontId="12" fillId="0" borderId="1" xfId="0" applyNumberFormat="1" applyFont="1" applyFill="1" applyBorder="1"/>
    <xf numFmtId="0" fontId="26" fillId="0" borderId="0" xfId="0" applyFont="1" applyFill="1"/>
    <xf numFmtId="3" fontId="12" fillId="0" borderId="0" xfId="0" applyNumberFormat="1" applyFont="1" applyFill="1"/>
    <xf numFmtId="164" fontId="12" fillId="0" borderId="0" xfId="0" applyNumberFormat="1" applyFont="1" applyFill="1"/>
    <xf numFmtId="3" fontId="9" fillId="0" borderId="0" xfId="0" applyNumberFormat="1" applyFont="1" applyFill="1" applyBorder="1" applyAlignment="1">
      <alignment horizontal="right" indent="3"/>
    </xf>
    <xf numFmtId="3" fontId="6" fillId="0" borderId="0" xfId="0" applyNumberFormat="1" applyFont="1" applyFill="1" applyBorder="1" applyAlignment="1">
      <alignment horizontal="right" wrapText="1" indent="3"/>
    </xf>
    <xf numFmtId="3" fontId="17" fillId="0" borderId="0" xfId="0" applyNumberFormat="1" applyFont="1" applyFill="1" applyAlignment="1">
      <alignment horizontal="right" wrapText="1" indent="3"/>
    </xf>
    <xf numFmtId="164" fontId="17" fillId="0" borderId="0" xfId="0" applyNumberFormat="1" applyFont="1" applyFill="1" applyAlignment="1">
      <alignment horizontal="right" wrapText="1" indent="3"/>
    </xf>
    <xf numFmtId="3" fontId="9" fillId="0" borderId="0" xfId="0" applyNumberFormat="1" applyFont="1" applyFill="1" applyBorder="1" applyAlignment="1">
      <alignment horizontal="right" wrapText="1" indent="3"/>
    </xf>
    <xf numFmtId="164" fontId="9" fillId="0" borderId="0" xfId="0" applyNumberFormat="1" applyFont="1" applyFill="1" applyBorder="1" applyAlignment="1">
      <alignment horizontal="right" indent="3"/>
    </xf>
    <xf numFmtId="0" fontId="6" fillId="0" borderId="0" xfId="0" applyFont="1" applyFill="1" applyBorder="1" applyAlignment="1">
      <alignment horizontal="left" vertical="center" wrapText="1"/>
    </xf>
    <xf numFmtId="3" fontId="12" fillId="0" borderId="0" xfId="0" applyNumberFormat="1" applyFont="1" applyFill="1" applyAlignment="1">
      <alignment horizontal="right" indent="3"/>
    </xf>
    <xf numFmtId="0" fontId="9" fillId="0" borderId="0" xfId="0" applyFont="1" applyFill="1" applyBorder="1" applyAlignment="1">
      <alignment horizontal="left" vertical="center" wrapText="1"/>
    </xf>
    <xf numFmtId="3" fontId="17" fillId="0" borderId="0" xfId="0" applyNumberFormat="1" applyFont="1" applyFill="1" applyAlignment="1">
      <alignment horizontal="right" indent="3"/>
    </xf>
    <xf numFmtId="3" fontId="9" fillId="0" borderId="0" xfId="0" applyNumberFormat="1" applyFont="1" applyFill="1" applyAlignment="1">
      <alignment horizontal="right" indent="3"/>
    </xf>
    <xf numFmtId="3" fontId="6" fillId="0" borderId="0" xfId="0" applyNumberFormat="1" applyFont="1" applyFill="1" applyBorder="1" applyAlignment="1">
      <alignment horizontal="right" indent="3"/>
    </xf>
    <xf numFmtId="0" fontId="11" fillId="0" borderId="0" xfId="0" applyFont="1" applyFill="1" applyAlignment="1">
      <alignment wrapText="1"/>
    </xf>
    <xf numFmtId="0" fontId="6" fillId="0" borderId="0" xfId="0" applyFont="1" applyFill="1" applyAlignment="1">
      <alignment wrapText="1"/>
    </xf>
    <xf numFmtId="0" fontId="12" fillId="0" borderId="6" xfId="0" applyFont="1" applyFill="1" applyBorder="1" applyAlignment="1">
      <alignment horizontal="center"/>
    </xf>
    <xf numFmtId="0" fontId="12" fillId="0" borderId="4" xfId="0" applyFont="1" applyFill="1" applyBorder="1" applyAlignment="1">
      <alignment horizontal="center"/>
    </xf>
    <xf numFmtId="0" fontId="12" fillId="0" borderId="0" xfId="0" applyFont="1" applyFill="1" applyBorder="1" applyAlignment="1">
      <alignment horizontal="left" indent="1"/>
    </xf>
    <xf numFmtId="0" fontId="12" fillId="0" borderId="0" xfId="0" applyFont="1" applyFill="1" applyBorder="1" applyAlignment="1">
      <alignment horizontal="center"/>
    </xf>
    <xf numFmtId="0" fontId="28" fillId="0" borderId="0" xfId="0" applyFont="1" applyFill="1" applyBorder="1"/>
    <xf numFmtId="0" fontId="4" fillId="0" borderId="0" xfId="0" applyFont="1" applyFill="1" applyBorder="1" applyAlignment="1">
      <alignment horizontal="center" vertical="center" wrapText="1"/>
    </xf>
    <xf numFmtId="0" fontId="0" fillId="0" borderId="0" xfId="0" applyFill="1" applyBorder="1" applyAlignment="1">
      <alignment horizontal="left" indent="1"/>
    </xf>
    <xf numFmtId="0" fontId="12" fillId="0" borderId="0" xfId="0" applyFont="1" applyFill="1" applyBorder="1" applyAlignment="1">
      <alignment wrapText="1"/>
    </xf>
    <xf numFmtId="164" fontId="12" fillId="0" borderId="0" xfId="0" applyNumberFormat="1" applyFont="1" applyFill="1" applyBorder="1" applyAlignment="1">
      <alignment horizontal="right" indent="3"/>
    </xf>
    <xf numFmtId="3" fontId="12" fillId="0" borderId="0" xfId="0" applyNumberFormat="1" applyFont="1" applyFill="1" applyBorder="1" applyAlignment="1">
      <alignment horizontal="right" indent="2"/>
    </xf>
    <xf numFmtId="167" fontId="6" fillId="0" borderId="0" xfId="1" applyNumberFormat="1" applyFont="1" applyFill="1" applyBorder="1" applyAlignment="1">
      <alignment wrapText="1"/>
    </xf>
    <xf numFmtId="0" fontId="12" fillId="0" borderId="8" xfId="0" applyFont="1" applyFill="1" applyBorder="1" applyAlignment="1">
      <alignment horizontal="left" indent="1"/>
    </xf>
    <xf numFmtId="0" fontId="12" fillId="0" borderId="8" xfId="0" applyFont="1" applyFill="1" applyBorder="1" applyAlignment="1">
      <alignment horizontal="center"/>
    </xf>
    <xf numFmtId="0" fontId="17" fillId="0" borderId="1" xfId="0" applyFont="1" applyFill="1" applyBorder="1" applyAlignment="1">
      <alignment wrapText="1"/>
    </xf>
    <xf numFmtId="167" fontId="6" fillId="0" borderId="1" xfId="1" applyNumberFormat="1" applyFont="1" applyFill="1" applyBorder="1" applyAlignment="1">
      <alignment wrapText="1"/>
    </xf>
    <xf numFmtId="164" fontId="17" fillId="0" borderId="1" xfId="0" applyNumberFormat="1" applyFont="1" applyFill="1" applyBorder="1" applyAlignment="1">
      <alignment horizontal="right" indent="3"/>
    </xf>
    <xf numFmtId="3" fontId="17" fillId="0" borderId="1" xfId="0" applyNumberFormat="1" applyFont="1" applyFill="1" applyBorder="1" applyAlignment="1">
      <alignment horizontal="right" indent="2"/>
    </xf>
    <xf numFmtId="167" fontId="0" fillId="0" borderId="0" xfId="0" applyNumberFormat="1" applyFill="1" applyBorder="1"/>
    <xf numFmtId="0" fontId="0" fillId="0" borderId="0" xfId="0" applyFill="1" applyAlignment="1">
      <alignment horizontal="left" indent="1"/>
    </xf>
    <xf numFmtId="0" fontId="12" fillId="0" borderId="2" xfId="0" applyFont="1" applyFill="1" applyBorder="1" applyAlignment="1">
      <alignment horizontal="left" indent="1"/>
    </xf>
    <xf numFmtId="0" fontId="12" fillId="0" borderId="5" xfId="0" applyFont="1" applyFill="1" applyBorder="1" applyAlignment="1">
      <alignment horizontal="center"/>
    </xf>
    <xf numFmtId="0" fontId="17" fillId="0" borderId="0" xfId="0" applyFont="1" applyFill="1" applyAlignment="1">
      <alignment horizontal="left" indent="1"/>
    </xf>
    <xf numFmtId="0" fontId="12" fillId="0" borderId="0" xfId="0" applyFont="1" applyFill="1" applyAlignment="1">
      <alignment horizontal="left" indent="1"/>
    </xf>
    <xf numFmtId="164" fontId="12" fillId="0" borderId="0" xfId="0" applyNumberFormat="1" applyFont="1" applyFill="1" applyAlignment="1">
      <alignment horizontal="right" indent="3"/>
    </xf>
    <xf numFmtId="0" fontId="25" fillId="0" borderId="8" xfId="0" applyFont="1" applyFill="1" applyBorder="1" applyAlignment="1">
      <alignment horizontal="left" indent="1"/>
    </xf>
    <xf numFmtId="3" fontId="25" fillId="0" borderId="8" xfId="0" applyNumberFormat="1" applyFont="1" applyFill="1" applyBorder="1" applyAlignment="1">
      <alignment horizontal="right" indent="3"/>
    </xf>
    <xf numFmtId="164" fontId="25" fillId="0" borderId="8" xfId="0" applyNumberFormat="1" applyFont="1" applyFill="1" applyBorder="1" applyAlignment="1">
      <alignment horizontal="right" indent="3"/>
    </xf>
    <xf numFmtId="0" fontId="25" fillId="0" borderId="0" xfId="0" applyFont="1" applyFill="1" applyBorder="1" applyAlignment="1">
      <alignment horizontal="left" indent="1"/>
    </xf>
    <xf numFmtId="3" fontId="25" fillId="0" borderId="0" xfId="0" applyNumberFormat="1" applyFont="1" applyFill="1" applyBorder="1" applyAlignment="1">
      <alignment horizontal="right" indent="3"/>
    </xf>
    <xf numFmtId="164" fontId="25" fillId="0" borderId="0" xfId="0" applyNumberFormat="1" applyFont="1" applyFill="1" applyBorder="1" applyAlignment="1">
      <alignment horizontal="right" indent="3"/>
    </xf>
    <xf numFmtId="0" fontId="12" fillId="0" borderId="0" xfId="0" applyFont="1" applyFill="1" applyAlignment="1">
      <alignment horizontal="right" indent="3"/>
    </xf>
    <xf numFmtId="3" fontId="12" fillId="0" borderId="0" xfId="0" applyNumberFormat="1" applyFont="1" applyFill="1" applyBorder="1" applyAlignment="1">
      <alignment horizontal="right" indent="3"/>
    </xf>
    <xf numFmtId="0" fontId="12" fillId="0" borderId="0" xfId="0" applyFont="1" applyFill="1" applyBorder="1" applyAlignment="1">
      <alignment horizontal="right" indent="3"/>
    </xf>
    <xf numFmtId="0" fontId="17" fillId="0" borderId="8" xfId="0" applyFont="1" applyFill="1" applyBorder="1" applyAlignment="1">
      <alignment horizontal="left" indent="1"/>
    </xf>
    <xf numFmtId="3" fontId="17" fillId="0" borderId="8" xfId="0" applyNumberFormat="1" applyFont="1" applyFill="1" applyBorder="1" applyAlignment="1">
      <alignment horizontal="right" indent="3"/>
    </xf>
    <xf numFmtId="164" fontId="17" fillId="0" borderId="8" xfId="0" applyNumberFormat="1" applyFont="1" applyFill="1" applyBorder="1" applyAlignment="1">
      <alignment horizontal="right" indent="3"/>
    </xf>
    <xf numFmtId="0" fontId="0" fillId="0" borderId="0" xfId="0" applyFill="1" applyAlignment="1"/>
    <xf numFmtId="0" fontId="12" fillId="0" borderId="0" xfId="0" applyFont="1" applyFill="1" applyBorder="1" applyAlignment="1">
      <alignment horizontal="left" vertical="top" wrapText="1" indent="1"/>
    </xf>
    <xf numFmtId="0" fontId="12" fillId="0" borderId="0" xfId="0" applyFont="1" applyFill="1" applyBorder="1" applyAlignment="1">
      <alignment vertical="top" wrapText="1"/>
    </xf>
    <xf numFmtId="0" fontId="12" fillId="0" borderId="0" xfId="0" applyFont="1" applyFill="1" applyBorder="1" applyAlignment="1">
      <alignment horizontal="right" vertical="top" wrapText="1"/>
    </xf>
    <xf numFmtId="0" fontId="17" fillId="0" borderId="0" xfId="0" applyFont="1" applyFill="1" applyBorder="1" applyAlignment="1">
      <alignment horizontal="left" vertical="top" wrapText="1" indent="1"/>
    </xf>
    <xf numFmtId="0" fontId="17" fillId="0" borderId="0" xfId="0" applyFont="1" applyFill="1" applyBorder="1" applyAlignment="1">
      <alignment horizontal="right" vertical="top" wrapText="1"/>
    </xf>
    <xf numFmtId="0" fontId="17" fillId="0" borderId="0" xfId="0" applyFont="1" applyFill="1" applyBorder="1" applyAlignment="1">
      <alignment horizontal="left" indent="1"/>
    </xf>
    <xf numFmtId="3" fontId="17" fillId="0" borderId="0" xfId="0" applyNumberFormat="1" applyFont="1" applyFill="1" applyBorder="1" applyAlignment="1">
      <alignment horizontal="right" indent="3"/>
    </xf>
    <xf numFmtId="164" fontId="17" fillId="0" borderId="0" xfId="0" applyNumberFormat="1" applyFont="1" applyFill="1" applyAlignment="1">
      <alignment horizontal="right" indent="3"/>
    </xf>
    <xf numFmtId="0" fontId="12" fillId="0" borderId="0" xfId="0" applyFont="1" applyFill="1" applyBorder="1" applyAlignment="1"/>
    <xf numFmtId="1" fontId="12" fillId="0" borderId="0" xfId="0" applyNumberFormat="1" applyFont="1" applyFill="1" applyBorder="1" applyAlignment="1">
      <alignment horizontal="right" indent="3"/>
    </xf>
    <xf numFmtId="1" fontId="0" fillId="0" borderId="0" xfId="0" applyNumberFormat="1" applyFill="1" applyBorder="1"/>
    <xf numFmtId="0" fontId="8" fillId="0" borderId="0" xfId="0" applyFont="1" applyFill="1" applyAlignment="1">
      <alignment horizontal="left" wrapText="1"/>
    </xf>
    <xf numFmtId="0" fontId="11" fillId="0" borderId="0" xfId="0" applyFont="1" applyFill="1" applyAlignment="1">
      <alignment horizontal="left"/>
    </xf>
    <xf numFmtId="0" fontId="2" fillId="0" borderId="0" xfId="0" applyFont="1" applyFill="1" applyAlignment="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12" fillId="0" borderId="0" xfId="0" applyFont="1" applyFill="1" applyAlignment="1">
      <alignment horizontal="left" wrapText="1"/>
    </xf>
    <xf numFmtId="0" fontId="19" fillId="0" borderId="0" xfId="0" applyFont="1" applyFill="1" applyAlignment="1">
      <alignment horizontal="left" wrapText="1"/>
    </xf>
    <xf numFmtId="49" fontId="5" fillId="0" borderId="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7" fillId="0" borderId="0" xfId="0" applyFont="1" applyFill="1" applyAlignment="1">
      <alignment horizontal="left" wrapText="1"/>
    </xf>
    <xf numFmtId="0" fontId="11" fillId="0" borderId="0" xfId="0" applyFont="1" applyFill="1" applyAlignment="1">
      <alignment horizontal="left" wrapText="1"/>
    </xf>
    <xf numFmtId="0" fontId="6" fillId="0" borderId="0" xfId="0" applyFont="1" applyFill="1" applyAlignment="1">
      <alignment horizontal="left" wrapText="1"/>
    </xf>
    <xf numFmtId="0" fontId="8" fillId="2" borderId="0" xfId="0"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0" fontId="27" fillId="0" borderId="0" xfId="0" applyFont="1" applyAlignment="1">
      <alignment horizontal="left" vertical="center" wrapText="1"/>
    </xf>
    <xf numFmtId="3" fontId="9" fillId="2" borderId="0" xfId="0" applyNumberFormat="1" applyFont="1" applyFill="1" applyBorder="1" applyAlignment="1">
      <alignment horizontal="center" vertical="center" wrapText="1"/>
    </xf>
    <xf numFmtId="0" fontId="17" fillId="0" borderId="0" xfId="0" applyFont="1" applyFill="1" applyAlignment="1">
      <alignment horizontal="left" wrapText="1"/>
    </xf>
    <xf numFmtId="0" fontId="11" fillId="0" borderId="0" xfId="0" applyFont="1" applyFill="1" applyBorder="1" applyAlignment="1">
      <alignment horizontal="left" wrapText="1"/>
    </xf>
    <xf numFmtId="0" fontId="8"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xf>
    <xf numFmtId="0" fontId="4" fillId="0" borderId="0" xfId="0" applyFont="1" applyFill="1" applyBorder="1" applyAlignment="1">
      <alignment horizontal="center" vertical="center" wrapText="1"/>
    </xf>
    <xf numFmtId="0" fontId="12" fillId="0" borderId="6" xfId="0" applyFont="1" applyFill="1" applyBorder="1" applyAlignment="1">
      <alignment horizontal="center"/>
    </xf>
    <xf numFmtId="0" fontId="12" fillId="0" borderId="2" xfId="0" applyFont="1" applyFill="1" applyBorder="1" applyAlignment="1">
      <alignment horizontal="center"/>
    </xf>
    <xf numFmtId="0" fontId="12" fillId="0" borderId="8" xfId="0" applyFont="1" applyFill="1" applyBorder="1" applyAlignment="1">
      <alignment horizontal="center"/>
    </xf>
    <xf numFmtId="0" fontId="12" fillId="0" borderId="4" xfId="0" applyFont="1" applyFill="1" applyBorder="1" applyAlignment="1">
      <alignment horizontal="center"/>
    </xf>
    <xf numFmtId="0" fontId="12" fillId="0" borderId="7" xfId="0" applyFont="1" applyFill="1" applyBorder="1" applyAlignment="1">
      <alignment horizontal="center"/>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8" fillId="0" borderId="0" xfId="0" applyFont="1" applyFill="1" applyAlignment="1">
      <alignment horizontal="left" vertical="top" wrapText="1"/>
    </xf>
    <xf numFmtId="0" fontId="7" fillId="0" borderId="0" xfId="0" applyFont="1" applyAlignment="1">
      <alignment wrapText="1"/>
    </xf>
    <xf numFmtId="0" fontId="0" fillId="0" borderId="0" xfId="0" applyAlignment="1">
      <alignment wrapText="1"/>
    </xf>
    <xf numFmtId="0" fontId="35" fillId="0" borderId="0" xfId="3" applyAlignment="1">
      <alignment vertical="top"/>
    </xf>
    <xf numFmtId="0" fontId="0" fillId="0" borderId="0" xfId="0" applyAlignment="1">
      <alignment vertical="top"/>
    </xf>
    <xf numFmtId="0" fontId="0" fillId="0" borderId="0" xfId="0" applyAlignment="1">
      <alignment horizontal="left"/>
    </xf>
    <xf numFmtId="0" fontId="0" fillId="0" borderId="0" xfId="0" applyAlignment="1">
      <alignment horizontal="left" wrapText="1"/>
    </xf>
  </cellXfs>
  <cellStyles count="4">
    <cellStyle name="Comma" xfId="1" builtinId="3"/>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6" sqref="A6"/>
    </sheetView>
  </sheetViews>
  <sheetFormatPr defaultRowHeight="15"/>
  <cols>
    <col min="1" max="1" width="11.42578125" style="314" customWidth="1"/>
    <col min="2" max="2" width="9.140625" style="315"/>
  </cols>
  <sheetData>
    <row r="1" spans="1:9" ht="32.25" customHeight="1">
      <c r="A1" s="313" t="s">
        <v>161</v>
      </c>
      <c r="B1" s="316" t="s">
        <v>278</v>
      </c>
      <c r="C1" s="316"/>
      <c r="D1" s="316"/>
      <c r="E1" s="316"/>
      <c r="F1" s="316"/>
      <c r="G1" s="316"/>
      <c r="H1" s="316"/>
      <c r="I1" s="316"/>
    </row>
    <row r="2" spans="1:9" ht="29.25" customHeight="1">
      <c r="A2" s="313" t="s">
        <v>160</v>
      </c>
      <c r="B2" s="316" t="s">
        <v>279</v>
      </c>
      <c r="C2" s="316"/>
      <c r="D2" s="316"/>
      <c r="E2" s="316"/>
      <c r="F2" s="316"/>
      <c r="G2" s="316"/>
      <c r="H2" s="316"/>
      <c r="I2" s="316"/>
    </row>
    <row r="3" spans="1:9">
      <c r="A3" s="313" t="s">
        <v>159</v>
      </c>
      <c r="B3" s="316" t="s">
        <v>280</v>
      </c>
      <c r="C3" s="316"/>
      <c r="D3" s="316"/>
      <c r="E3" s="316"/>
      <c r="F3" s="316"/>
      <c r="G3" s="316"/>
      <c r="H3" s="316"/>
      <c r="I3" s="316"/>
    </row>
    <row r="4" spans="1:9">
      <c r="A4" s="313" t="s">
        <v>163</v>
      </c>
      <c r="B4" s="316" t="s">
        <v>281</v>
      </c>
      <c r="C4" s="316"/>
      <c r="D4" s="316"/>
      <c r="E4" s="316"/>
      <c r="F4" s="316"/>
      <c r="G4" s="316"/>
      <c r="H4" s="316"/>
      <c r="I4" s="316"/>
    </row>
    <row r="5" spans="1:9">
      <c r="A5" s="313" t="s">
        <v>176</v>
      </c>
      <c r="B5" s="316" t="s">
        <v>282</v>
      </c>
      <c r="C5" s="316"/>
      <c r="D5" s="316"/>
      <c r="E5" s="316"/>
      <c r="F5" s="316"/>
      <c r="G5" s="316"/>
      <c r="H5" s="316"/>
      <c r="I5" s="316"/>
    </row>
    <row r="6" spans="1:9" ht="29.25" customHeight="1">
      <c r="A6" s="313" t="s">
        <v>177</v>
      </c>
      <c r="B6" s="316" t="s">
        <v>283</v>
      </c>
      <c r="C6" s="316"/>
      <c r="D6" s="316"/>
      <c r="E6" s="316"/>
      <c r="F6" s="316"/>
      <c r="G6" s="316"/>
      <c r="H6" s="316"/>
      <c r="I6" s="316"/>
    </row>
    <row r="7" spans="1:9">
      <c r="A7" s="313" t="s">
        <v>194</v>
      </c>
      <c r="B7" s="316" t="s">
        <v>284</v>
      </c>
      <c r="C7" s="316"/>
      <c r="D7" s="316"/>
      <c r="E7" s="316"/>
      <c r="F7" s="316"/>
      <c r="G7" s="316"/>
      <c r="H7" s="316"/>
      <c r="I7" s="316"/>
    </row>
    <row r="8" spans="1:9">
      <c r="A8" s="313" t="s">
        <v>221</v>
      </c>
      <c r="B8" s="316" t="s">
        <v>286</v>
      </c>
      <c r="C8" s="316"/>
      <c r="D8" s="316"/>
      <c r="E8" s="316"/>
      <c r="F8" s="316"/>
      <c r="G8" s="316"/>
      <c r="H8" s="316"/>
      <c r="I8" s="316"/>
    </row>
    <row r="9" spans="1:9" ht="31.5" customHeight="1">
      <c r="A9" s="313" t="s">
        <v>225</v>
      </c>
      <c r="B9" s="316" t="s">
        <v>285</v>
      </c>
      <c r="C9" s="316"/>
      <c r="D9" s="316"/>
      <c r="E9" s="316"/>
      <c r="F9" s="316"/>
      <c r="G9" s="316"/>
      <c r="H9" s="316"/>
      <c r="I9" s="316"/>
    </row>
    <row r="10" spans="1:9" ht="31.5" customHeight="1">
      <c r="A10" s="313" t="s">
        <v>229</v>
      </c>
      <c r="B10" s="316" t="s">
        <v>287</v>
      </c>
      <c r="C10" s="316"/>
      <c r="D10" s="316"/>
      <c r="E10" s="316"/>
      <c r="F10" s="316"/>
      <c r="G10" s="316"/>
      <c r="H10" s="316"/>
      <c r="I10" s="316"/>
    </row>
    <row r="11" spans="1:9" ht="30.75" customHeight="1">
      <c r="A11" s="313" t="s">
        <v>230</v>
      </c>
      <c r="B11" s="316" t="s">
        <v>288</v>
      </c>
      <c r="C11" s="316"/>
      <c r="D11" s="316"/>
      <c r="E11" s="316"/>
      <c r="F11" s="316"/>
      <c r="G11" s="316"/>
      <c r="H11" s="316"/>
      <c r="I11" s="316"/>
    </row>
    <row r="12" spans="1:9" ht="29.25" customHeight="1">
      <c r="A12" s="313" t="s">
        <v>239</v>
      </c>
      <c r="B12" s="316" t="s">
        <v>289</v>
      </c>
      <c r="C12" s="316"/>
      <c r="D12" s="316"/>
      <c r="E12" s="316"/>
      <c r="F12" s="316"/>
      <c r="G12" s="316"/>
      <c r="H12" s="316"/>
      <c r="I12" s="316"/>
    </row>
    <row r="13" spans="1:9" ht="30" customHeight="1">
      <c r="A13" s="313" t="s">
        <v>249</v>
      </c>
      <c r="B13" s="316" t="s">
        <v>290</v>
      </c>
      <c r="C13" s="316"/>
      <c r="D13" s="316"/>
      <c r="E13" s="316"/>
      <c r="F13" s="316"/>
      <c r="G13" s="316"/>
      <c r="H13" s="316"/>
      <c r="I13" s="316"/>
    </row>
    <row r="14" spans="1:9" ht="16.5" customHeight="1">
      <c r="A14" s="313" t="s">
        <v>267</v>
      </c>
      <c r="B14" s="316" t="s">
        <v>291</v>
      </c>
      <c r="C14" s="316"/>
      <c r="D14" s="316"/>
      <c r="E14" s="316"/>
      <c r="F14" s="316"/>
      <c r="G14" s="316"/>
      <c r="H14" s="316"/>
      <c r="I14" s="316"/>
    </row>
    <row r="15" spans="1:9">
      <c r="A15" s="313" t="s">
        <v>269</v>
      </c>
      <c r="B15" s="316" t="s">
        <v>292</v>
      </c>
      <c r="C15" s="316"/>
      <c r="D15" s="316"/>
      <c r="E15" s="316"/>
      <c r="F15" s="316"/>
      <c r="G15" s="316"/>
      <c r="H15" s="316"/>
      <c r="I15" s="316"/>
    </row>
    <row r="16" spans="1:9">
      <c r="A16" s="313" t="s">
        <v>273</v>
      </c>
      <c r="B16" s="316" t="s">
        <v>293</v>
      </c>
      <c r="C16" s="316"/>
      <c r="D16" s="316"/>
      <c r="E16" s="316"/>
      <c r="F16" s="316"/>
      <c r="G16" s="316"/>
      <c r="H16" s="316"/>
      <c r="I16" s="316"/>
    </row>
    <row r="17" spans="1:9" ht="30.75" customHeight="1">
      <c r="A17" s="313" t="s">
        <v>274</v>
      </c>
      <c r="B17" s="316" t="s">
        <v>294</v>
      </c>
      <c r="C17" s="316"/>
      <c r="D17" s="316"/>
      <c r="E17" s="316"/>
      <c r="F17" s="316"/>
      <c r="G17" s="316"/>
      <c r="H17" s="316"/>
      <c r="I17" s="316"/>
    </row>
  </sheetData>
  <mergeCells count="17">
    <mergeCell ref="B8:I8"/>
    <mergeCell ref="B15:I15"/>
    <mergeCell ref="B16:I16"/>
    <mergeCell ref="B17:I17"/>
    <mergeCell ref="B1:I1"/>
    <mergeCell ref="B2:I2"/>
    <mergeCell ref="B3:I3"/>
    <mergeCell ref="B4:I4"/>
    <mergeCell ref="B5:I5"/>
    <mergeCell ref="B6:I6"/>
    <mergeCell ref="B7:I7"/>
    <mergeCell ref="B9:I9"/>
    <mergeCell ref="B10:I10"/>
    <mergeCell ref="B11:I11"/>
    <mergeCell ref="B12:I12"/>
    <mergeCell ref="B13:I13"/>
    <mergeCell ref="B14:I14"/>
  </mergeCells>
  <hyperlinks>
    <hyperlink ref="A1" location="'Table 2.1'!A1" display="Table 2.1"/>
    <hyperlink ref="A2" location="'Table 2.2'!A1" display="Table 2.2"/>
    <hyperlink ref="A3" location="'Table 2.3'!A1" display="Table 2.3"/>
    <hyperlink ref="A4" location="'Table 2.4'!A1" display="Table 2.4"/>
    <hyperlink ref="A5" location="'Table 2.5'!A1" display="Table 2.5"/>
    <hyperlink ref="A6" location="'Table 2.6'!A1" display="Table 2.6"/>
    <hyperlink ref="A7" location="'Table 2.7'!A1" display="Table 2.7"/>
    <hyperlink ref="A8" location="'Table 2.8'!A1" display="Table 2.8"/>
    <hyperlink ref="A9" location="'Table 2.9'!A1" display="Table 2.9"/>
    <hyperlink ref="A10" location="'Table 2.10'!A1" display="Table 2.10"/>
    <hyperlink ref="A11" location="'Table 2.11'!A1" display="Table 2.11"/>
    <hyperlink ref="A12" location="'Table 2.12'!A1" display="Table 2.12"/>
    <hyperlink ref="A13" location="'Table 2.13'!A1" display="Table 2.13"/>
    <hyperlink ref="A14" location="'Table 2.14'!A1" display="Table 2.14"/>
    <hyperlink ref="A15" location="'Table 2.15'!A1" display="Table 2.15"/>
    <hyperlink ref="A16" location="'Table 2.16'!A1" display="Table 2.16"/>
    <hyperlink ref="A17" location="'Table 2.17'!A1" display="Table 2.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C14" sqref="C14"/>
    </sheetView>
  </sheetViews>
  <sheetFormatPr defaultRowHeight="15"/>
  <cols>
    <col min="1" max="1" width="34.7109375" style="7" customWidth="1"/>
    <col min="2" max="2" width="30.140625" style="7" customWidth="1"/>
    <col min="3" max="3" width="29.42578125" style="7" customWidth="1"/>
    <col min="4" max="16384" width="9.140625" style="7"/>
  </cols>
  <sheetData>
    <row r="1" spans="1:6">
      <c r="A1" s="122" t="s">
        <v>225</v>
      </c>
    </row>
    <row r="2" spans="1:6">
      <c r="A2" s="273" t="s">
        <v>232</v>
      </c>
      <c r="B2" s="273"/>
      <c r="C2" s="273"/>
    </row>
    <row r="3" spans="1:6">
      <c r="A3" s="274" t="s">
        <v>52</v>
      </c>
      <c r="B3" s="274"/>
      <c r="C3" s="274"/>
    </row>
    <row r="4" spans="1:6">
      <c r="A4" s="275" t="s">
        <v>154</v>
      </c>
      <c r="B4" s="275"/>
      <c r="C4" s="275"/>
    </row>
    <row r="5" spans="1:6" ht="7.15" customHeight="1">
      <c r="A5" s="43"/>
      <c r="B5" s="43"/>
      <c r="C5" s="43"/>
    </row>
    <row r="6" spans="1:6">
      <c r="A6" s="107" t="s">
        <v>224</v>
      </c>
      <c r="B6" s="63" t="s">
        <v>35</v>
      </c>
      <c r="C6" s="65" t="s">
        <v>41</v>
      </c>
    </row>
    <row r="7" spans="1:6" ht="7.5" customHeight="1">
      <c r="A7" s="21"/>
      <c r="B7" s="28"/>
      <c r="C7" s="28"/>
    </row>
    <row r="8" spans="1:6">
      <c r="A8" s="291" t="s">
        <v>38</v>
      </c>
      <c r="B8" s="291"/>
      <c r="C8" s="291"/>
    </row>
    <row r="9" spans="1:6" ht="7.5" customHeight="1">
      <c r="A9" s="179"/>
      <c r="B9" s="179"/>
      <c r="C9" s="179"/>
    </row>
    <row r="10" spans="1:6">
      <c r="A10" s="132" t="s">
        <v>116</v>
      </c>
      <c r="B10" s="125">
        <v>27117</v>
      </c>
      <c r="C10" s="185">
        <v>45.904220202122801</v>
      </c>
      <c r="F10" s="66"/>
    </row>
    <row r="11" spans="1:6">
      <c r="A11" s="132" t="s">
        <v>117</v>
      </c>
      <c r="B11" s="125">
        <v>8694</v>
      </c>
      <c r="C11" s="185">
        <v>14.717383576253111</v>
      </c>
    </row>
    <row r="12" spans="1:6">
      <c r="A12" s="132" t="s">
        <v>118</v>
      </c>
      <c r="B12" s="125">
        <v>2118</v>
      </c>
      <c r="C12" s="185">
        <v>3.5853943425930628</v>
      </c>
    </row>
    <row r="13" spans="1:6">
      <c r="A13" s="132" t="s">
        <v>119</v>
      </c>
      <c r="B13" s="125">
        <v>18690</v>
      </c>
      <c r="C13" s="185">
        <v>31.638819765375043</v>
      </c>
      <c r="D13" s="71"/>
      <c r="F13" s="66"/>
    </row>
    <row r="14" spans="1:6">
      <c r="A14" s="132" t="s">
        <v>120</v>
      </c>
      <c r="B14" s="125">
        <v>2451</v>
      </c>
      <c r="C14" s="185">
        <v>4.149103651414352</v>
      </c>
    </row>
    <row r="15" spans="1:6">
      <c r="A15" s="194" t="s">
        <v>36</v>
      </c>
      <c r="B15" s="127">
        <v>59073</v>
      </c>
      <c r="C15" s="186">
        <v>100</v>
      </c>
    </row>
    <row r="16" spans="1:6" ht="7.5" customHeight="1">
      <c r="A16" s="183"/>
      <c r="B16" s="16"/>
      <c r="C16" s="79"/>
    </row>
    <row r="17" spans="1:4">
      <c r="A17" s="294" t="s">
        <v>40</v>
      </c>
      <c r="B17" s="294"/>
      <c r="C17" s="294"/>
    </row>
    <row r="18" spans="1:4" ht="7.5" customHeight="1">
      <c r="A18" s="184"/>
      <c r="B18" s="184"/>
      <c r="C18" s="184"/>
    </row>
    <row r="19" spans="1:4">
      <c r="A19" s="132" t="s">
        <v>116</v>
      </c>
      <c r="B19" s="195">
        <v>1541061</v>
      </c>
      <c r="C19" s="196">
        <v>45.641876793134976</v>
      </c>
    </row>
    <row r="20" spans="1:4">
      <c r="A20" s="132" t="s">
        <v>117</v>
      </c>
      <c r="B20" s="195">
        <v>459945</v>
      </c>
      <c r="C20" s="196">
        <v>13.622272591168336</v>
      </c>
    </row>
    <row r="21" spans="1:4">
      <c r="A21" s="132" t="s">
        <v>118</v>
      </c>
      <c r="B21" s="195">
        <v>153210</v>
      </c>
      <c r="C21" s="196">
        <v>4.537647726777986</v>
      </c>
    </row>
    <row r="22" spans="1:4">
      <c r="A22" s="132" t="s">
        <v>119</v>
      </c>
      <c r="B22" s="195">
        <v>1058100</v>
      </c>
      <c r="C22" s="196">
        <v>31.337935250334748</v>
      </c>
      <c r="D22" s="71"/>
    </row>
    <row r="23" spans="1:4">
      <c r="A23" s="132" t="s">
        <v>120</v>
      </c>
      <c r="B23" s="195">
        <v>164103</v>
      </c>
      <c r="C23" s="196">
        <v>4.8602676385839549</v>
      </c>
    </row>
    <row r="24" spans="1:4">
      <c r="A24" s="194" t="s">
        <v>36</v>
      </c>
      <c r="B24" s="197">
        <v>3376419</v>
      </c>
      <c r="C24" s="198">
        <v>100</v>
      </c>
    </row>
    <row r="25" spans="1:4" ht="7.5" customHeight="1">
      <c r="A25" s="187"/>
      <c r="B25" s="51"/>
      <c r="C25" s="51"/>
    </row>
    <row r="26" spans="1:4" ht="9.75" customHeight="1">
      <c r="A26" s="26"/>
      <c r="B26" s="26"/>
      <c r="C26" s="28"/>
    </row>
    <row r="27" spans="1:4" ht="15" customHeight="1">
      <c r="A27" s="271" t="s">
        <v>156</v>
      </c>
      <c r="B27" s="271"/>
      <c r="C27" s="271"/>
      <c r="D27" s="83"/>
    </row>
    <row r="28" spans="1:4">
      <c r="A28" s="295" t="s">
        <v>228</v>
      </c>
      <c r="B28" s="295"/>
      <c r="C28" s="295"/>
    </row>
    <row r="29" spans="1:4">
      <c r="A29" s="282" t="s">
        <v>223</v>
      </c>
      <c r="B29" s="282"/>
      <c r="C29" s="282"/>
    </row>
    <row r="30" spans="1:4">
      <c r="A30" s="108" t="s">
        <v>226</v>
      </c>
      <c r="B30" s="108"/>
      <c r="C30" s="108"/>
    </row>
    <row r="31" spans="1:4">
      <c r="A31" s="108" t="s">
        <v>227</v>
      </c>
      <c r="B31" s="108"/>
      <c r="C31" s="108"/>
    </row>
  </sheetData>
  <mergeCells count="8">
    <mergeCell ref="A28:C28"/>
    <mergeCell ref="A29:C29"/>
    <mergeCell ref="A2:C2"/>
    <mergeCell ref="A3:C3"/>
    <mergeCell ref="A4:C4"/>
    <mergeCell ref="A8:C8"/>
    <mergeCell ref="A17:C17"/>
    <mergeCell ref="A27:C27"/>
  </mergeCells>
  <pageMargins left="0.70866141732283472" right="0.70866141732283472" top="0.74803149606299213" bottom="0.74803149606299213" header="0.31496062992125984" footer="0.31496062992125984"/>
  <pageSetup paperSize="9" scale="92"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1" width="33.140625" style="7" customWidth="1"/>
    <col min="2" max="5" width="15.7109375" style="7" customWidth="1"/>
    <col min="6" max="6" width="18.140625" style="7" customWidth="1"/>
    <col min="7" max="7" width="15.7109375" style="7" customWidth="1"/>
    <col min="8" max="16384" width="9.140625" style="7"/>
  </cols>
  <sheetData>
    <row r="1" spans="1:10">
      <c r="A1" s="122" t="s">
        <v>229</v>
      </c>
    </row>
    <row r="2" spans="1:10">
      <c r="A2" s="273" t="s">
        <v>231</v>
      </c>
      <c r="B2" s="273"/>
      <c r="C2" s="273"/>
      <c r="D2" s="273"/>
      <c r="E2" s="273"/>
      <c r="F2" s="273"/>
      <c r="G2" s="273"/>
    </row>
    <row r="3" spans="1:10">
      <c r="A3" s="274" t="s">
        <v>150</v>
      </c>
      <c r="B3" s="274"/>
      <c r="C3" s="274"/>
      <c r="D3" s="274"/>
      <c r="E3" s="274"/>
      <c r="F3" s="274"/>
      <c r="G3" s="274"/>
    </row>
    <row r="4" spans="1:10">
      <c r="A4" s="275" t="s">
        <v>154</v>
      </c>
      <c r="B4" s="275"/>
      <c r="C4" s="275"/>
      <c r="D4" s="275"/>
      <c r="E4" s="275"/>
      <c r="F4" s="275"/>
      <c r="G4" s="275"/>
    </row>
    <row r="5" spans="1:10" ht="7.15" customHeight="1">
      <c r="A5" s="178"/>
      <c r="B5" s="178"/>
      <c r="C5" s="178"/>
      <c r="D5" s="178"/>
      <c r="E5" s="178"/>
      <c r="F5" s="178"/>
      <c r="G5" s="178"/>
    </row>
    <row r="6" spans="1:10">
      <c r="A6" s="43"/>
      <c r="B6" s="276" t="s">
        <v>70</v>
      </c>
      <c r="C6" s="278"/>
      <c r="D6" s="276" t="s">
        <v>71</v>
      </c>
      <c r="E6" s="278"/>
      <c r="F6" s="276" t="s">
        <v>36</v>
      </c>
      <c r="G6" s="277"/>
    </row>
    <row r="7" spans="1:10">
      <c r="A7" s="44" t="s">
        <v>130</v>
      </c>
      <c r="B7" s="63" t="s">
        <v>35</v>
      </c>
      <c r="C7" s="65" t="s">
        <v>41</v>
      </c>
      <c r="D7" s="63" t="s">
        <v>35</v>
      </c>
      <c r="E7" s="65" t="s">
        <v>41</v>
      </c>
      <c r="F7" s="63" t="s">
        <v>35</v>
      </c>
      <c r="G7" s="65" t="s">
        <v>41</v>
      </c>
    </row>
    <row r="8" spans="1:10" ht="7.5" customHeight="1">
      <c r="A8" s="21"/>
      <c r="B8" s="21"/>
      <c r="C8" s="21"/>
      <c r="D8" s="21"/>
      <c r="E8" s="21"/>
      <c r="F8" s="28"/>
      <c r="G8" s="28"/>
    </row>
    <row r="9" spans="1:10">
      <c r="A9" s="291" t="s">
        <v>38</v>
      </c>
      <c r="B9" s="291"/>
      <c r="C9" s="291"/>
      <c r="D9" s="291"/>
      <c r="E9" s="291"/>
      <c r="F9" s="291"/>
      <c r="G9" s="291"/>
    </row>
    <row r="10" spans="1:10" ht="7.5" customHeight="1">
      <c r="A10" s="179"/>
      <c r="B10" s="179"/>
      <c r="C10" s="179"/>
      <c r="D10" s="179"/>
      <c r="E10" s="179"/>
      <c r="F10" s="179"/>
      <c r="G10" s="179"/>
    </row>
    <row r="11" spans="1:10">
      <c r="A11" s="108" t="s">
        <v>131</v>
      </c>
      <c r="B11" s="199">
        <v>1425</v>
      </c>
      <c r="C11" s="200">
        <v>7.5588796944621262</v>
      </c>
      <c r="D11" s="199">
        <v>900</v>
      </c>
      <c r="E11" s="200">
        <v>5.3069166814081017</v>
      </c>
      <c r="F11" s="199">
        <v>2325</v>
      </c>
      <c r="G11" s="200">
        <v>6.4924185306190836</v>
      </c>
      <c r="H11" s="201"/>
      <c r="I11" s="202"/>
      <c r="J11" s="66"/>
    </row>
    <row r="12" spans="1:10">
      <c r="A12" s="108" t="s">
        <v>132</v>
      </c>
      <c r="B12" s="199">
        <v>873</v>
      </c>
      <c r="C12" s="200">
        <v>4.6308084022915343</v>
      </c>
      <c r="D12" s="199">
        <v>225</v>
      </c>
      <c r="E12" s="200">
        <v>1.3267291703520254</v>
      </c>
      <c r="F12" s="199">
        <v>1098</v>
      </c>
      <c r="G12" s="200">
        <v>3.0660970092988187</v>
      </c>
      <c r="H12" s="201"/>
      <c r="I12" s="202"/>
    </row>
    <row r="13" spans="1:10">
      <c r="A13" s="108" t="s">
        <v>133</v>
      </c>
      <c r="B13" s="199">
        <v>3180</v>
      </c>
      <c r="C13" s="200">
        <v>16.868236791852322</v>
      </c>
      <c r="D13" s="199">
        <v>981</v>
      </c>
      <c r="E13" s="200">
        <v>5.7845391827348314</v>
      </c>
      <c r="F13" s="199">
        <v>4158</v>
      </c>
      <c r="G13" s="200">
        <v>11.610957527016838</v>
      </c>
      <c r="H13" s="201"/>
      <c r="I13" s="202"/>
    </row>
    <row r="14" spans="1:10">
      <c r="A14" s="108" t="s">
        <v>134</v>
      </c>
      <c r="B14" s="199">
        <v>372</v>
      </c>
      <c r="C14" s="200">
        <v>1.9732654360280077</v>
      </c>
      <c r="D14" s="199">
        <v>120</v>
      </c>
      <c r="E14" s="200">
        <v>0.70758889085441357</v>
      </c>
      <c r="F14" s="199">
        <v>495</v>
      </c>
      <c r="G14" s="200">
        <v>1.3822568484543856</v>
      </c>
      <c r="H14" s="201"/>
      <c r="I14" s="202"/>
    </row>
    <row r="15" spans="1:10">
      <c r="A15" s="108" t="s">
        <v>135</v>
      </c>
      <c r="B15" s="199">
        <v>2697</v>
      </c>
      <c r="C15" s="200">
        <v>14.306174411203056</v>
      </c>
      <c r="D15" s="199">
        <v>432</v>
      </c>
      <c r="E15" s="200">
        <v>2.5473200070758888</v>
      </c>
      <c r="F15" s="199">
        <v>3129</v>
      </c>
      <c r="G15" s="200">
        <v>8.7375387450783286</v>
      </c>
      <c r="H15" s="201"/>
      <c r="I15" s="202"/>
    </row>
    <row r="16" spans="1:10">
      <c r="A16" s="108" t="s">
        <v>136</v>
      </c>
      <c r="B16" s="199">
        <v>876</v>
      </c>
      <c r="C16" s="200">
        <v>4.646721833227244</v>
      </c>
      <c r="D16" s="199">
        <v>405</v>
      </c>
      <c r="E16" s="200">
        <v>2.3881125066336457</v>
      </c>
      <c r="F16" s="199">
        <v>1281</v>
      </c>
      <c r="G16" s="200">
        <v>3.5771131775152885</v>
      </c>
      <c r="H16" s="201"/>
      <c r="I16" s="202"/>
    </row>
    <row r="17" spans="1:9">
      <c r="A17" s="108" t="s">
        <v>137</v>
      </c>
      <c r="B17" s="199">
        <v>1365</v>
      </c>
      <c r="C17" s="200">
        <v>7.2406110757479309</v>
      </c>
      <c r="D17" s="199">
        <v>2112</v>
      </c>
      <c r="E17" s="200">
        <v>12.453564479037679</v>
      </c>
      <c r="F17" s="199">
        <v>3477</v>
      </c>
      <c r="G17" s="200">
        <v>9.7093071961129258</v>
      </c>
      <c r="H17" s="201"/>
      <c r="I17" s="202"/>
    </row>
    <row r="18" spans="1:9">
      <c r="A18" s="108" t="s">
        <v>138</v>
      </c>
      <c r="B18" s="199">
        <v>642</v>
      </c>
      <c r="C18" s="200">
        <v>3.4054742202418842</v>
      </c>
      <c r="D18" s="199">
        <v>1215</v>
      </c>
      <c r="E18" s="200">
        <v>7.1643375199009371</v>
      </c>
      <c r="F18" s="199">
        <v>1860</v>
      </c>
      <c r="G18" s="200">
        <v>5.1939348244952672</v>
      </c>
      <c r="H18" s="201"/>
      <c r="I18" s="202"/>
    </row>
    <row r="19" spans="1:9">
      <c r="A19" s="108" t="s">
        <v>139</v>
      </c>
      <c r="B19" s="199">
        <v>1098</v>
      </c>
      <c r="C19" s="200">
        <v>5.8243157224697644</v>
      </c>
      <c r="D19" s="199">
        <v>357</v>
      </c>
      <c r="E19" s="200">
        <v>2.1050769502918802</v>
      </c>
      <c r="F19" s="199">
        <v>1455</v>
      </c>
      <c r="G19" s="200">
        <v>4.0629974030325879</v>
      </c>
      <c r="H19" s="201"/>
      <c r="I19" s="202"/>
    </row>
    <row r="20" spans="1:9">
      <c r="A20" s="108" t="s">
        <v>140</v>
      </c>
      <c r="B20" s="199">
        <v>222</v>
      </c>
      <c r="C20" s="200">
        <v>1.1775938892425206</v>
      </c>
      <c r="D20" s="199">
        <v>216</v>
      </c>
      <c r="E20" s="200">
        <v>1.2736600035379444</v>
      </c>
      <c r="F20" s="199">
        <v>438</v>
      </c>
      <c r="G20" s="200">
        <v>1.2230878780263048</v>
      </c>
      <c r="H20" s="201"/>
      <c r="I20" s="202"/>
    </row>
    <row r="21" spans="1:9">
      <c r="A21" s="108" t="s">
        <v>141</v>
      </c>
      <c r="B21" s="199">
        <v>324</v>
      </c>
      <c r="C21" s="200">
        <v>1.7186505410566517</v>
      </c>
      <c r="D21" s="199">
        <v>444</v>
      </c>
      <c r="E21" s="200">
        <v>2.6180788961613302</v>
      </c>
      <c r="F21" s="199">
        <v>765</v>
      </c>
      <c r="G21" s="200">
        <v>2.1362151294295049</v>
      </c>
      <c r="H21" s="201"/>
      <c r="I21" s="202"/>
    </row>
    <row r="22" spans="1:9">
      <c r="A22" s="108" t="s">
        <v>142</v>
      </c>
      <c r="B22" s="199">
        <v>393</v>
      </c>
      <c r="C22" s="200">
        <v>2.0846594525779758</v>
      </c>
      <c r="D22" s="199">
        <v>450</v>
      </c>
      <c r="E22" s="200">
        <v>2.6534583407040508</v>
      </c>
      <c r="F22" s="199">
        <v>840</v>
      </c>
      <c r="G22" s="200">
        <v>2.3456479852559271</v>
      </c>
      <c r="H22" s="201"/>
      <c r="I22" s="202"/>
    </row>
    <row r="23" spans="1:9">
      <c r="A23" s="108" t="s">
        <v>143</v>
      </c>
      <c r="B23" s="199">
        <v>1359</v>
      </c>
      <c r="C23" s="200">
        <v>7.2087842138765117</v>
      </c>
      <c r="D23" s="199">
        <v>1113</v>
      </c>
      <c r="E23" s="200">
        <v>6.5628869626746864</v>
      </c>
      <c r="F23" s="199">
        <v>2472</v>
      </c>
      <c r="G23" s="200">
        <v>6.9029069280388704</v>
      </c>
      <c r="H23" s="201"/>
      <c r="I23" s="202"/>
    </row>
    <row r="24" spans="1:9">
      <c r="A24" s="108" t="s">
        <v>144</v>
      </c>
      <c r="B24" s="199">
        <v>555</v>
      </c>
      <c r="C24" s="200">
        <v>2.9439847231063019</v>
      </c>
      <c r="D24" s="199">
        <v>480</v>
      </c>
      <c r="E24" s="200">
        <v>2.8303555634176543</v>
      </c>
      <c r="F24" s="199">
        <v>1032</v>
      </c>
      <c r="G24" s="200">
        <v>2.8817960961715672</v>
      </c>
      <c r="H24" s="201"/>
      <c r="I24" s="202"/>
    </row>
    <row r="25" spans="1:9">
      <c r="A25" s="108" t="s">
        <v>145</v>
      </c>
      <c r="B25" s="199">
        <v>576</v>
      </c>
      <c r="C25" s="200">
        <v>3.0553787396562697</v>
      </c>
      <c r="D25" s="199">
        <v>522</v>
      </c>
      <c r="E25" s="200">
        <v>3.0780116752166991</v>
      </c>
      <c r="F25" s="199">
        <v>1095</v>
      </c>
      <c r="G25" s="200">
        <v>3.0577196950657619</v>
      </c>
      <c r="H25" s="201"/>
      <c r="I25" s="202"/>
    </row>
    <row r="26" spans="1:9">
      <c r="A26" s="108" t="s">
        <v>146</v>
      </c>
      <c r="B26" s="199">
        <v>573</v>
      </c>
      <c r="C26" s="200">
        <v>3.0394653087205601</v>
      </c>
      <c r="D26" s="199">
        <v>2004</v>
      </c>
      <c r="E26" s="200">
        <v>11.816734477268707</v>
      </c>
      <c r="F26" s="199">
        <v>2580</v>
      </c>
      <c r="G26" s="200">
        <v>7.2044902404289184</v>
      </c>
      <c r="H26" s="201"/>
      <c r="I26" s="202"/>
    </row>
    <row r="27" spans="1:9">
      <c r="A27" s="108" t="s">
        <v>147</v>
      </c>
      <c r="B27" s="199">
        <v>648</v>
      </c>
      <c r="C27" s="200">
        <v>3.4373010821133034</v>
      </c>
      <c r="D27" s="199">
        <v>3339</v>
      </c>
      <c r="E27" s="200">
        <v>19.688660888024057</v>
      </c>
      <c r="F27" s="199">
        <v>3984</v>
      </c>
      <c r="G27" s="200">
        <v>11.125073301499539</v>
      </c>
      <c r="H27" s="201"/>
      <c r="I27" s="202"/>
    </row>
    <row r="28" spans="1:9">
      <c r="A28" s="108" t="s">
        <v>148</v>
      </c>
      <c r="B28" s="199">
        <v>204</v>
      </c>
      <c r="C28" s="200">
        <v>1.0821133036282622</v>
      </c>
      <c r="D28" s="199">
        <v>315</v>
      </c>
      <c r="E28" s="200">
        <v>1.8574208384928357</v>
      </c>
      <c r="F28" s="199">
        <v>516</v>
      </c>
      <c r="G28" s="200">
        <v>1.4408980480857836</v>
      </c>
      <c r="H28" s="201"/>
      <c r="I28" s="202"/>
    </row>
    <row r="29" spans="1:9">
      <c r="A29" s="108" t="s">
        <v>149</v>
      </c>
      <c r="B29" s="199">
        <v>699</v>
      </c>
      <c r="C29" s="200">
        <v>3.7078294080203693</v>
      </c>
      <c r="D29" s="199">
        <v>759</v>
      </c>
      <c r="E29" s="200">
        <v>4.4754997346541661</v>
      </c>
      <c r="F29" s="199">
        <v>1458</v>
      </c>
      <c r="G29" s="200">
        <v>4.0713747172656447</v>
      </c>
      <c r="H29" s="201"/>
      <c r="I29" s="202"/>
    </row>
    <row r="30" spans="1:9">
      <c r="A30" s="108" t="s">
        <v>113</v>
      </c>
      <c r="B30" s="199">
        <v>771</v>
      </c>
      <c r="C30" s="200">
        <v>4.0897517504774026</v>
      </c>
      <c r="D30" s="199">
        <v>573</v>
      </c>
      <c r="E30" s="200">
        <v>3.3787369538298249</v>
      </c>
      <c r="F30" s="199">
        <v>1341</v>
      </c>
      <c r="G30" s="200">
        <v>3.7446594621764264</v>
      </c>
      <c r="H30" s="201"/>
      <c r="I30" s="202"/>
    </row>
    <row r="31" spans="1:9">
      <c r="A31" s="108" t="s">
        <v>36</v>
      </c>
      <c r="B31" s="199">
        <v>18852</v>
      </c>
      <c r="C31" s="200">
        <v>100</v>
      </c>
      <c r="D31" s="199">
        <v>16959</v>
      </c>
      <c r="E31" s="200">
        <v>100</v>
      </c>
      <c r="F31" s="199">
        <v>35811</v>
      </c>
      <c r="G31" s="200">
        <v>100</v>
      </c>
      <c r="H31" s="201"/>
      <c r="I31" s="202"/>
    </row>
    <row r="32" spans="1:9" ht="7.5" customHeight="1">
      <c r="A32" s="203"/>
      <c r="B32" s="204"/>
      <c r="C32" s="205"/>
      <c r="D32" s="204"/>
      <c r="E32" s="205"/>
      <c r="F32" s="204"/>
      <c r="G32" s="205"/>
      <c r="H32" s="201"/>
      <c r="I32" s="202"/>
    </row>
    <row r="33" spans="1:9">
      <c r="A33" s="206"/>
      <c r="B33" s="207"/>
      <c r="C33" s="208"/>
      <c r="D33" s="207"/>
      <c r="E33" s="208"/>
      <c r="F33" s="207"/>
      <c r="G33" s="208"/>
      <c r="H33" s="201"/>
      <c r="I33" s="202"/>
    </row>
    <row r="34" spans="1:9">
      <c r="A34" s="43"/>
      <c r="B34" s="276" t="s">
        <v>70</v>
      </c>
      <c r="C34" s="278"/>
      <c r="D34" s="276" t="s">
        <v>71</v>
      </c>
      <c r="E34" s="278"/>
      <c r="F34" s="276" t="s">
        <v>36</v>
      </c>
      <c r="G34" s="277"/>
      <c r="H34" s="201"/>
      <c r="I34" s="202"/>
    </row>
    <row r="35" spans="1:9">
      <c r="A35" s="44" t="s">
        <v>130</v>
      </c>
      <c r="B35" s="63" t="s">
        <v>35</v>
      </c>
      <c r="C35" s="65" t="s">
        <v>41</v>
      </c>
      <c r="D35" s="63" t="s">
        <v>35</v>
      </c>
      <c r="E35" s="65" t="s">
        <v>41</v>
      </c>
      <c r="F35" s="63" t="s">
        <v>35</v>
      </c>
      <c r="G35" s="65" t="s">
        <v>41</v>
      </c>
      <c r="H35" s="201"/>
      <c r="I35" s="202"/>
    </row>
    <row r="36" spans="1:9" ht="7.5" customHeight="1">
      <c r="A36" s="183"/>
      <c r="B36" s="183"/>
      <c r="C36" s="183"/>
      <c r="D36" s="183"/>
      <c r="E36" s="183"/>
      <c r="F36" s="16"/>
      <c r="G36" s="79"/>
    </row>
    <row r="37" spans="1:9">
      <c r="A37" s="294" t="s">
        <v>40</v>
      </c>
      <c r="B37" s="294"/>
      <c r="C37" s="294"/>
      <c r="D37" s="294"/>
      <c r="E37" s="294"/>
      <c r="F37" s="294"/>
      <c r="G37" s="294"/>
    </row>
    <row r="38" spans="1:9" ht="7.5" customHeight="1">
      <c r="A38" s="184"/>
      <c r="B38" s="209"/>
      <c r="C38" s="209"/>
      <c r="D38" s="209"/>
      <c r="E38" s="209"/>
      <c r="F38" s="209"/>
      <c r="G38" s="209"/>
    </row>
    <row r="39" spans="1:9">
      <c r="A39" s="108" t="s">
        <v>131</v>
      </c>
      <c r="B39" s="199">
        <v>86883</v>
      </c>
      <c r="C39" s="200">
        <v>8.3017775395367099</v>
      </c>
      <c r="D39" s="199">
        <v>42537</v>
      </c>
      <c r="E39" s="200">
        <v>4.4567168213635746</v>
      </c>
      <c r="F39" s="199">
        <v>129417</v>
      </c>
      <c r="G39" s="200">
        <v>6.4675967988101988</v>
      </c>
      <c r="H39" s="210"/>
      <c r="I39" s="202"/>
    </row>
    <row r="40" spans="1:9">
      <c r="A40" s="108" t="s">
        <v>132</v>
      </c>
      <c r="B40" s="199">
        <v>5013</v>
      </c>
      <c r="C40" s="200">
        <v>0.47899831734283493</v>
      </c>
      <c r="D40" s="199">
        <v>873</v>
      </c>
      <c r="E40" s="200">
        <v>9.1466576981225775E-2</v>
      </c>
      <c r="F40" s="199">
        <v>5883</v>
      </c>
      <c r="G40" s="200">
        <v>0.29400211693518158</v>
      </c>
      <c r="H40" s="210"/>
      <c r="I40" s="202"/>
    </row>
    <row r="41" spans="1:9">
      <c r="A41" s="108" t="s">
        <v>133</v>
      </c>
      <c r="B41" s="199">
        <v>133644</v>
      </c>
      <c r="C41" s="200">
        <v>12.769848618185883</v>
      </c>
      <c r="D41" s="199">
        <v>54642</v>
      </c>
      <c r="E41" s="200">
        <v>5.724990491876448</v>
      </c>
      <c r="F41" s="199">
        <v>188286</v>
      </c>
      <c r="G41" s="200">
        <v>9.4095669878051336</v>
      </c>
      <c r="H41" s="210"/>
      <c r="I41" s="202"/>
    </row>
    <row r="42" spans="1:9">
      <c r="A42" s="108" t="s">
        <v>134</v>
      </c>
      <c r="B42" s="199">
        <v>9687</v>
      </c>
      <c r="C42" s="200">
        <v>0.92560476762418553</v>
      </c>
      <c r="D42" s="199">
        <v>4068</v>
      </c>
      <c r="E42" s="200">
        <v>0.42621538964447475</v>
      </c>
      <c r="F42" s="199">
        <v>13752</v>
      </c>
      <c r="G42" s="200">
        <v>0.68725431108152601</v>
      </c>
      <c r="H42" s="210"/>
      <c r="I42" s="202"/>
    </row>
    <row r="43" spans="1:9">
      <c r="A43" s="108" t="s">
        <v>135</v>
      </c>
      <c r="B43" s="199">
        <v>131361</v>
      </c>
      <c r="C43" s="200">
        <v>12.551705159479781</v>
      </c>
      <c r="D43" s="199">
        <v>21465</v>
      </c>
      <c r="E43" s="200">
        <v>2.248946248455912</v>
      </c>
      <c r="F43" s="199">
        <v>152823</v>
      </c>
      <c r="G43" s="200">
        <v>7.6373084338577693</v>
      </c>
      <c r="H43" s="210"/>
      <c r="I43" s="202"/>
    </row>
    <row r="44" spans="1:9">
      <c r="A44" s="108" t="s">
        <v>136</v>
      </c>
      <c r="B44" s="199">
        <v>62358</v>
      </c>
      <c r="C44" s="200">
        <v>5.9583836171682627</v>
      </c>
      <c r="D44" s="199">
        <v>34521</v>
      </c>
      <c r="E44" s="200">
        <v>3.6168587674328694</v>
      </c>
      <c r="F44" s="199">
        <v>96879</v>
      </c>
      <c r="G44" s="200">
        <v>4.8415147180967972</v>
      </c>
      <c r="H44" s="210"/>
      <c r="I44" s="202"/>
    </row>
    <row r="45" spans="1:9">
      <c r="A45" s="108" t="s">
        <v>137</v>
      </c>
      <c r="B45" s="199">
        <v>82641</v>
      </c>
      <c r="C45" s="200">
        <v>7.8964492207319417</v>
      </c>
      <c r="D45" s="199">
        <v>105993</v>
      </c>
      <c r="E45" s="200">
        <v>11.105173990803051</v>
      </c>
      <c r="F45" s="199">
        <v>188631</v>
      </c>
      <c r="G45" s="200">
        <v>9.426808315417345</v>
      </c>
      <c r="H45" s="210"/>
      <c r="I45" s="202"/>
    </row>
    <row r="46" spans="1:9">
      <c r="A46" s="108" t="s">
        <v>138</v>
      </c>
      <c r="B46" s="199">
        <v>45588</v>
      </c>
      <c r="C46" s="200">
        <v>4.3559894855426213</v>
      </c>
      <c r="D46" s="199">
        <v>66783</v>
      </c>
      <c r="E46" s="200">
        <v>6.9970359799967943</v>
      </c>
      <c r="F46" s="199">
        <v>112368</v>
      </c>
      <c r="G46" s="200">
        <v>5.6155753655911074</v>
      </c>
      <c r="H46" s="210"/>
      <c r="I46" s="202"/>
    </row>
    <row r="47" spans="1:9">
      <c r="A47" s="108" t="s">
        <v>139</v>
      </c>
      <c r="B47" s="199">
        <v>58746</v>
      </c>
      <c r="C47" s="200">
        <v>5.6132525734335088</v>
      </c>
      <c r="D47" s="199">
        <v>23148</v>
      </c>
      <c r="E47" s="200">
        <v>2.4252787216052858</v>
      </c>
      <c r="F47" s="199">
        <v>81894</v>
      </c>
      <c r="G47" s="200">
        <v>4.0926414013751087</v>
      </c>
      <c r="H47" s="210"/>
      <c r="I47" s="202"/>
    </row>
    <row r="48" spans="1:9">
      <c r="A48" s="108" t="s">
        <v>140</v>
      </c>
      <c r="B48" s="199">
        <v>18951</v>
      </c>
      <c r="C48" s="200">
        <v>1.810791364844218</v>
      </c>
      <c r="D48" s="199">
        <v>16482</v>
      </c>
      <c r="E48" s="200">
        <v>1.7268638279548263</v>
      </c>
      <c r="F48" s="199">
        <v>35433</v>
      </c>
      <c r="G48" s="200">
        <v>1.7707593080680417</v>
      </c>
      <c r="H48" s="210"/>
      <c r="I48" s="202"/>
    </row>
    <row r="49" spans="1:9">
      <c r="A49" s="108" t="s">
        <v>141</v>
      </c>
      <c r="B49" s="199">
        <v>31869</v>
      </c>
      <c r="C49" s="200">
        <v>3.0451221574703387</v>
      </c>
      <c r="D49" s="199">
        <v>36864</v>
      </c>
      <c r="E49" s="200">
        <v>3.8623412300525852</v>
      </c>
      <c r="F49" s="199">
        <v>68733</v>
      </c>
      <c r="G49" s="200">
        <v>3.4349222341162395</v>
      </c>
      <c r="H49" s="210"/>
      <c r="I49" s="202"/>
    </row>
    <row r="50" spans="1:9">
      <c r="A50" s="108" t="s">
        <v>142</v>
      </c>
      <c r="B50" s="199">
        <v>25941</v>
      </c>
      <c r="C50" s="200">
        <v>2.4786944644305766</v>
      </c>
      <c r="D50" s="199">
        <v>23922</v>
      </c>
      <c r="E50" s="200">
        <v>2.50637280016596</v>
      </c>
      <c r="F50" s="199">
        <v>49863</v>
      </c>
      <c r="G50" s="200">
        <v>2.4918965760222607</v>
      </c>
      <c r="H50" s="210"/>
      <c r="I50" s="202"/>
    </row>
    <row r="51" spans="1:9">
      <c r="A51" s="108" t="s">
        <v>143</v>
      </c>
      <c r="B51" s="199">
        <v>89931</v>
      </c>
      <c r="C51" s="200">
        <v>8.5930176893992591</v>
      </c>
      <c r="D51" s="199">
        <v>77883</v>
      </c>
      <c r="E51" s="200">
        <v>8.1600130756343727</v>
      </c>
      <c r="F51" s="199">
        <v>167817</v>
      </c>
      <c r="G51" s="200">
        <v>8.3866315243432545</v>
      </c>
      <c r="H51" s="210"/>
      <c r="I51" s="202"/>
    </row>
    <row r="52" spans="1:9">
      <c r="A52" s="108" t="s">
        <v>144</v>
      </c>
      <c r="B52" s="199">
        <v>32457</v>
      </c>
      <c r="C52" s="200">
        <v>3.1013062808690193</v>
      </c>
      <c r="D52" s="199">
        <v>33504</v>
      </c>
      <c r="E52" s="200">
        <v>3.5103049200217509</v>
      </c>
      <c r="F52" s="199">
        <v>65964</v>
      </c>
      <c r="G52" s="200">
        <v>3.2965418394547541</v>
      </c>
      <c r="H52" s="210"/>
      <c r="I52" s="202"/>
    </row>
    <row r="53" spans="1:9">
      <c r="A53" s="108" t="s">
        <v>145</v>
      </c>
      <c r="B53" s="199">
        <v>51669</v>
      </c>
      <c r="C53" s="200">
        <v>4.9370365168136718</v>
      </c>
      <c r="D53" s="199">
        <v>45663</v>
      </c>
      <c r="E53" s="200">
        <v>4.784236316945834</v>
      </c>
      <c r="F53" s="199">
        <v>97332</v>
      </c>
      <c r="G53" s="200">
        <v>4.8641533308745704</v>
      </c>
      <c r="H53" s="210"/>
      <c r="I53" s="202"/>
    </row>
    <row r="54" spans="1:9">
      <c r="A54" s="108" t="s">
        <v>146</v>
      </c>
      <c r="B54" s="199">
        <v>42588</v>
      </c>
      <c r="C54" s="200">
        <v>4.0693357947330249</v>
      </c>
      <c r="D54" s="199">
        <v>118029</v>
      </c>
      <c r="E54" s="200">
        <v>12.366218344234934</v>
      </c>
      <c r="F54" s="199">
        <v>160614</v>
      </c>
      <c r="G54" s="200">
        <v>8.0266625887178744</v>
      </c>
      <c r="H54" s="210"/>
      <c r="I54" s="202"/>
    </row>
    <row r="55" spans="1:9">
      <c r="A55" s="108" t="s">
        <v>147</v>
      </c>
      <c r="B55" s="199">
        <v>35046</v>
      </c>
      <c r="C55" s="200">
        <v>3.3486884160377008</v>
      </c>
      <c r="D55" s="199">
        <v>156645</v>
      </c>
      <c r="E55" s="200">
        <v>16.412121364517883</v>
      </c>
      <c r="F55" s="199">
        <v>191694</v>
      </c>
      <c r="G55" s="200">
        <v>9.5798813196961934</v>
      </c>
      <c r="H55" s="210"/>
      <c r="I55" s="202"/>
    </row>
    <row r="56" spans="1:9">
      <c r="A56" s="108" t="s">
        <v>148</v>
      </c>
      <c r="B56" s="199">
        <v>17880</v>
      </c>
      <c r="C56" s="200">
        <v>1.7084559972251923</v>
      </c>
      <c r="D56" s="199">
        <v>18399</v>
      </c>
      <c r="E56" s="200">
        <v>1.9277131155527756</v>
      </c>
      <c r="F56" s="199">
        <v>36276</v>
      </c>
      <c r="G56" s="200">
        <v>1.8128881172770097</v>
      </c>
      <c r="H56" s="210"/>
      <c r="I56" s="202"/>
    </row>
    <row r="57" spans="1:9">
      <c r="A57" s="108" t="s">
        <v>149</v>
      </c>
      <c r="B57" s="199">
        <v>39366</v>
      </c>
      <c r="C57" s="200">
        <v>3.761469730803519</v>
      </c>
      <c r="D57" s="199">
        <v>38361</v>
      </c>
      <c r="E57" s="200">
        <v>4.0191859788966804</v>
      </c>
      <c r="F57" s="199">
        <v>77730</v>
      </c>
      <c r="G57" s="200">
        <v>3.8845460733251174</v>
      </c>
      <c r="H57" s="210"/>
      <c r="I57" s="202"/>
    </row>
    <row r="58" spans="1:9">
      <c r="A58" s="108" t="s">
        <v>113</v>
      </c>
      <c r="B58" s="199">
        <v>44946</v>
      </c>
      <c r="C58" s="200">
        <v>4.2946455957093672</v>
      </c>
      <c r="D58" s="199">
        <v>34668</v>
      </c>
      <c r="E58" s="200">
        <v>3.6322603559967184</v>
      </c>
      <c r="F58" s="199">
        <v>79614</v>
      </c>
      <c r="G58" s="200">
        <v>3.9786987145465829</v>
      </c>
      <c r="H58" s="210"/>
      <c r="I58" s="202"/>
    </row>
    <row r="59" spans="1:9" s="49" customFormat="1">
      <c r="A59" s="124" t="s">
        <v>36</v>
      </c>
      <c r="B59" s="211">
        <v>1046559</v>
      </c>
      <c r="C59" s="212">
        <v>100</v>
      </c>
      <c r="D59" s="211">
        <v>954447</v>
      </c>
      <c r="E59" s="212">
        <v>100</v>
      </c>
      <c r="F59" s="211">
        <v>2001006</v>
      </c>
      <c r="G59" s="212">
        <v>100</v>
      </c>
      <c r="H59" s="213"/>
      <c r="I59" s="214"/>
    </row>
    <row r="60" spans="1:9" ht="7.5" customHeight="1">
      <c r="A60" s="187"/>
      <c r="B60" s="187"/>
      <c r="C60" s="187"/>
      <c r="D60" s="187"/>
      <c r="E60" s="187"/>
      <c r="F60" s="51"/>
      <c r="G60" s="51"/>
    </row>
    <row r="61" spans="1:9" ht="7.5" customHeight="1">
      <c r="A61" s="26"/>
      <c r="B61" s="26"/>
      <c r="C61" s="26"/>
      <c r="D61" s="26"/>
      <c r="E61" s="26"/>
      <c r="F61" s="26"/>
      <c r="G61" s="28"/>
    </row>
    <row r="62" spans="1:9" ht="15" customHeight="1">
      <c r="A62" s="271" t="s">
        <v>156</v>
      </c>
      <c r="B62" s="271"/>
      <c r="C62" s="271"/>
      <c r="D62" s="271"/>
      <c r="E62" s="271"/>
      <c r="F62" s="271"/>
      <c r="G62" s="271"/>
    </row>
    <row r="63" spans="1:9">
      <c r="A63" s="289" t="s">
        <v>222</v>
      </c>
      <c r="B63" s="289"/>
      <c r="C63" s="289"/>
      <c r="D63" s="289"/>
      <c r="E63" s="289"/>
      <c r="F63" s="289"/>
      <c r="G63" s="289"/>
    </row>
    <row r="64" spans="1:9">
      <c r="A64" s="290" t="s">
        <v>223</v>
      </c>
      <c r="B64" s="290"/>
      <c r="C64" s="290"/>
      <c r="D64" s="290"/>
      <c r="E64" s="290"/>
      <c r="F64" s="290"/>
      <c r="G64" s="290"/>
    </row>
    <row r="65" spans="1:1">
      <c r="A65" s="108" t="s">
        <v>241</v>
      </c>
    </row>
  </sheetData>
  <mergeCells count="14">
    <mergeCell ref="A2:G2"/>
    <mergeCell ref="A3:G3"/>
    <mergeCell ref="A4:G4"/>
    <mergeCell ref="B6:C6"/>
    <mergeCell ref="D6:E6"/>
    <mergeCell ref="F6:G6"/>
    <mergeCell ref="A63:G63"/>
    <mergeCell ref="A64:G64"/>
    <mergeCell ref="A9:G9"/>
    <mergeCell ref="B34:C34"/>
    <mergeCell ref="D34:E34"/>
    <mergeCell ref="F34:G34"/>
    <mergeCell ref="A37:G37"/>
    <mergeCell ref="A62:G62"/>
  </mergeCells>
  <pageMargins left="0.70866141732283472" right="0.70866141732283472" top="0.74803149606299213" bottom="0.74803149606299213" header="0.31496062992125984" footer="0.31496062992125984"/>
  <pageSetup paperSize="9" fitToHeight="2" orientation="landscape" horizontalDpi="0" verticalDpi="0" r:id="rId1"/>
  <rowBreaks count="1" manualBreakCount="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workbookViewId="0">
      <selection activeCell="A2" sqref="A2:G2"/>
    </sheetView>
  </sheetViews>
  <sheetFormatPr defaultRowHeight="15"/>
  <cols>
    <col min="1" max="1" width="31.5703125" style="7" customWidth="1"/>
    <col min="2" max="5" width="15.7109375" style="7" customWidth="1"/>
    <col min="6" max="6" width="18.140625" style="7" customWidth="1"/>
    <col min="7" max="7" width="15.7109375" style="7" customWidth="1"/>
    <col min="8" max="16384" width="9.140625" style="7"/>
  </cols>
  <sheetData>
    <row r="1" spans="1:7">
      <c r="A1" s="122" t="s">
        <v>230</v>
      </c>
    </row>
    <row r="2" spans="1:7">
      <c r="A2" s="273" t="s">
        <v>306</v>
      </c>
      <c r="B2" s="273"/>
      <c r="C2" s="273"/>
      <c r="D2" s="273"/>
      <c r="E2" s="273"/>
      <c r="F2" s="273"/>
      <c r="G2" s="273"/>
    </row>
    <row r="3" spans="1:7">
      <c r="A3" s="274" t="s">
        <v>150</v>
      </c>
      <c r="B3" s="274"/>
      <c r="C3" s="274"/>
      <c r="D3" s="274"/>
      <c r="E3" s="274"/>
      <c r="F3" s="274"/>
      <c r="G3" s="274"/>
    </row>
    <row r="4" spans="1:7">
      <c r="A4" s="275" t="s">
        <v>154</v>
      </c>
      <c r="B4" s="275"/>
      <c r="C4" s="275"/>
      <c r="D4" s="275"/>
      <c r="E4" s="275"/>
      <c r="F4" s="275"/>
      <c r="G4" s="275"/>
    </row>
    <row r="5" spans="1:7" ht="6.6" customHeight="1">
      <c r="A5" s="178"/>
      <c r="B5" s="178"/>
      <c r="C5" s="178"/>
      <c r="D5" s="178"/>
      <c r="E5" s="178"/>
      <c r="F5" s="178"/>
      <c r="G5" s="178"/>
    </row>
    <row r="6" spans="1:7">
      <c r="A6" s="43"/>
      <c r="B6" s="276" t="s">
        <v>70</v>
      </c>
      <c r="C6" s="278"/>
      <c r="D6" s="276" t="s">
        <v>71</v>
      </c>
      <c r="E6" s="278"/>
      <c r="F6" s="276" t="s">
        <v>36</v>
      </c>
      <c r="G6" s="277"/>
    </row>
    <row r="7" spans="1:7">
      <c r="A7" s="44" t="s">
        <v>121</v>
      </c>
      <c r="B7" s="63" t="s">
        <v>35</v>
      </c>
      <c r="C7" s="65" t="s">
        <v>41</v>
      </c>
      <c r="D7" s="63" t="s">
        <v>35</v>
      </c>
      <c r="E7" s="65" t="s">
        <v>41</v>
      </c>
      <c r="F7" s="63" t="s">
        <v>35</v>
      </c>
      <c r="G7" s="65" t="s">
        <v>41</v>
      </c>
    </row>
    <row r="8" spans="1:7" ht="7.5" customHeight="1">
      <c r="A8" s="21"/>
      <c r="B8" s="21"/>
      <c r="C8" s="21"/>
      <c r="D8" s="21"/>
      <c r="E8" s="21"/>
      <c r="F8" s="28"/>
      <c r="G8" s="28"/>
    </row>
    <row r="9" spans="1:7">
      <c r="A9" s="291" t="s">
        <v>38</v>
      </c>
      <c r="B9" s="291"/>
      <c r="C9" s="291"/>
      <c r="D9" s="291"/>
      <c r="E9" s="291"/>
      <c r="F9" s="291"/>
      <c r="G9" s="291"/>
    </row>
    <row r="10" spans="1:7" ht="7.5" customHeight="1">
      <c r="A10" s="179"/>
      <c r="B10" s="179"/>
      <c r="C10" s="179"/>
      <c r="D10" s="179"/>
      <c r="E10" s="179"/>
      <c r="F10" s="179"/>
      <c r="G10" s="179"/>
    </row>
    <row r="11" spans="1:7">
      <c r="A11" s="215" t="s">
        <v>122</v>
      </c>
      <c r="B11" s="216">
        <v>3795</v>
      </c>
      <c r="C11" s="202">
        <v>20.130490133672819</v>
      </c>
      <c r="D11" s="216">
        <v>2253</v>
      </c>
      <c r="E11" s="202">
        <v>13.284981425791615</v>
      </c>
      <c r="F11" s="201">
        <v>6048</v>
      </c>
      <c r="G11" s="202">
        <v>16.888665493842673</v>
      </c>
    </row>
    <row r="12" spans="1:7">
      <c r="A12" s="215" t="s">
        <v>123</v>
      </c>
      <c r="B12" s="216">
        <v>2778</v>
      </c>
      <c r="C12" s="202">
        <v>14.735837046467218</v>
      </c>
      <c r="D12" s="216">
        <v>3945</v>
      </c>
      <c r="E12" s="202">
        <v>23.261984786838848</v>
      </c>
      <c r="F12" s="201">
        <v>6723</v>
      </c>
      <c r="G12" s="202">
        <v>18.773561196280472</v>
      </c>
    </row>
    <row r="13" spans="1:7">
      <c r="A13" s="215" t="s">
        <v>124</v>
      </c>
      <c r="B13" s="216">
        <v>4002</v>
      </c>
      <c r="C13" s="202">
        <v>21.228516868236792</v>
      </c>
      <c r="D13" s="216">
        <v>873</v>
      </c>
      <c r="E13" s="202">
        <v>5.1477091809658591</v>
      </c>
      <c r="F13" s="201">
        <v>4878</v>
      </c>
      <c r="G13" s="202">
        <v>13.62151294295049</v>
      </c>
    </row>
    <row r="14" spans="1:7">
      <c r="A14" s="215" t="s">
        <v>125</v>
      </c>
      <c r="B14" s="216">
        <v>702</v>
      </c>
      <c r="C14" s="202">
        <v>3.7237428389560789</v>
      </c>
      <c r="D14" s="216">
        <v>2259</v>
      </c>
      <c r="E14" s="202">
        <v>13.320360870334335</v>
      </c>
      <c r="F14" s="201">
        <v>2961</v>
      </c>
      <c r="G14" s="202">
        <v>8.2684091480271427</v>
      </c>
    </row>
    <row r="15" spans="1:7">
      <c r="A15" s="215" t="s">
        <v>126</v>
      </c>
      <c r="B15" s="216">
        <v>717</v>
      </c>
      <c r="C15" s="202">
        <v>3.8033099936346275</v>
      </c>
      <c r="D15" s="216">
        <v>3072</v>
      </c>
      <c r="E15" s="202">
        <v>18.114275605872987</v>
      </c>
      <c r="F15" s="201">
        <v>3792</v>
      </c>
      <c r="G15" s="202">
        <v>10.588925190583899</v>
      </c>
    </row>
    <row r="16" spans="1:7">
      <c r="A16" s="215" t="s">
        <v>127</v>
      </c>
      <c r="B16" s="216">
        <v>996</v>
      </c>
      <c r="C16" s="202">
        <v>5.2832590706556335</v>
      </c>
      <c r="D16" s="216">
        <v>1869</v>
      </c>
      <c r="E16" s="202">
        <v>11.020696975057492</v>
      </c>
      <c r="F16" s="201">
        <v>2865</v>
      </c>
      <c r="G16" s="202">
        <v>8.0003350925693226</v>
      </c>
    </row>
    <row r="17" spans="1:7">
      <c r="A17" s="215" t="s">
        <v>128</v>
      </c>
      <c r="B17" s="216">
        <v>1713</v>
      </c>
      <c r="C17" s="202">
        <v>9.086569064290261</v>
      </c>
      <c r="D17" s="216">
        <v>192</v>
      </c>
      <c r="E17" s="202">
        <v>1.1321422253670617</v>
      </c>
      <c r="F17" s="201">
        <v>1905</v>
      </c>
      <c r="G17" s="202">
        <v>5.3195945379911205</v>
      </c>
    </row>
    <row r="18" spans="1:7">
      <c r="A18" s="215" t="s">
        <v>129</v>
      </c>
      <c r="B18" s="216">
        <v>2664</v>
      </c>
      <c r="C18" s="202">
        <v>14.131126670910248</v>
      </c>
      <c r="D18" s="216">
        <v>1578</v>
      </c>
      <c r="E18" s="202">
        <v>9.304793914735539</v>
      </c>
      <c r="F18" s="201">
        <v>4242</v>
      </c>
      <c r="G18" s="202">
        <v>11.845522325542431</v>
      </c>
    </row>
    <row r="19" spans="1:7">
      <c r="A19" s="215" t="s">
        <v>113</v>
      </c>
      <c r="B19" s="216">
        <v>1488</v>
      </c>
      <c r="C19" s="202">
        <v>7.893061744112031</v>
      </c>
      <c r="D19" s="216">
        <v>912</v>
      </c>
      <c r="E19" s="202">
        <v>5.3776755704935431</v>
      </c>
      <c r="F19" s="201">
        <v>2400</v>
      </c>
      <c r="G19" s="202">
        <v>6.7018513864455054</v>
      </c>
    </row>
    <row r="20" spans="1:7">
      <c r="A20" s="217" t="s">
        <v>36</v>
      </c>
      <c r="B20" s="218">
        <v>18852</v>
      </c>
      <c r="C20" s="214">
        <v>100</v>
      </c>
      <c r="D20" s="218">
        <v>16959</v>
      </c>
      <c r="E20" s="214">
        <v>100</v>
      </c>
      <c r="F20" s="219">
        <v>35811</v>
      </c>
      <c r="G20" s="214">
        <v>100</v>
      </c>
    </row>
    <row r="21" spans="1:7" ht="7.5" customHeight="1">
      <c r="A21" s="183"/>
      <c r="B21" s="183"/>
      <c r="C21" s="183"/>
      <c r="D21" s="183"/>
      <c r="E21" s="183"/>
      <c r="F21" s="16"/>
      <c r="G21" s="79"/>
    </row>
    <row r="22" spans="1:7">
      <c r="A22" s="294" t="s">
        <v>40</v>
      </c>
      <c r="B22" s="294"/>
      <c r="C22" s="294"/>
      <c r="D22" s="294"/>
      <c r="E22" s="294"/>
      <c r="F22" s="294"/>
      <c r="G22" s="294"/>
    </row>
    <row r="23" spans="1:7" ht="7.5" customHeight="1">
      <c r="A23" s="184"/>
      <c r="B23" s="209"/>
      <c r="C23" s="209"/>
      <c r="D23" s="209"/>
      <c r="E23" s="209"/>
      <c r="F23" s="209"/>
      <c r="G23" s="209"/>
    </row>
    <row r="24" spans="1:7">
      <c r="A24" s="215" t="s">
        <v>122</v>
      </c>
      <c r="B24" s="216">
        <v>224403</v>
      </c>
      <c r="C24" s="202">
        <v>21.441982726248593</v>
      </c>
      <c r="D24" s="216">
        <v>131673</v>
      </c>
      <c r="E24" s="202">
        <v>13.795737217467288</v>
      </c>
      <c r="F24" s="220">
        <v>356076</v>
      </c>
      <c r="G24" s="202">
        <v>17.794849190857001</v>
      </c>
    </row>
    <row r="25" spans="1:7">
      <c r="A25" s="215" t="s">
        <v>123</v>
      </c>
      <c r="B25" s="216">
        <v>183498</v>
      </c>
      <c r="C25" s="202">
        <v>17.533459652059751</v>
      </c>
      <c r="D25" s="216">
        <v>243198</v>
      </c>
      <c r="E25" s="202">
        <v>25.48051384728539</v>
      </c>
      <c r="F25" s="220">
        <v>426696</v>
      </c>
      <c r="G25" s="202">
        <v>21.324073990782637</v>
      </c>
    </row>
    <row r="26" spans="1:7">
      <c r="A26" s="215" t="s">
        <v>124</v>
      </c>
      <c r="B26" s="216">
        <v>182358</v>
      </c>
      <c r="C26" s="202">
        <v>17.424531249552103</v>
      </c>
      <c r="D26" s="216">
        <v>45456</v>
      </c>
      <c r="E26" s="202">
        <v>4.7625483657028624</v>
      </c>
      <c r="F26" s="220">
        <v>227817</v>
      </c>
      <c r="G26" s="202">
        <v>11.385123282988657</v>
      </c>
    </row>
    <row r="27" spans="1:7">
      <c r="A27" s="215" t="s">
        <v>125</v>
      </c>
      <c r="B27" s="216">
        <v>53358</v>
      </c>
      <c r="C27" s="202">
        <v>5.0984225447394751</v>
      </c>
      <c r="D27" s="216">
        <v>117678</v>
      </c>
      <c r="E27" s="202">
        <v>12.32944312256207</v>
      </c>
      <c r="F27" s="220">
        <v>171036</v>
      </c>
      <c r="G27" s="202">
        <v>8.5475006071945803</v>
      </c>
    </row>
    <row r="28" spans="1:7">
      <c r="A28" s="215" t="s">
        <v>126</v>
      </c>
      <c r="B28" s="216">
        <v>50676</v>
      </c>
      <c r="C28" s="202">
        <v>4.8421541451556962</v>
      </c>
      <c r="D28" s="216">
        <v>177315</v>
      </c>
      <c r="E28" s="202">
        <v>18.577773307475429</v>
      </c>
      <c r="F28" s="220">
        <v>227991</v>
      </c>
      <c r="G28" s="202">
        <v>11.393818909088729</v>
      </c>
    </row>
    <row r="29" spans="1:7">
      <c r="A29" s="215" t="s">
        <v>127</v>
      </c>
      <c r="B29" s="216">
        <v>70467</v>
      </c>
      <c r="C29" s="202">
        <v>6.7332085434266009</v>
      </c>
      <c r="D29" s="216">
        <v>106353</v>
      </c>
      <c r="E29" s="202">
        <v>11.142892166877784</v>
      </c>
      <c r="F29" s="220">
        <v>176817</v>
      </c>
      <c r="G29" s="202">
        <v>8.8364052881400657</v>
      </c>
    </row>
    <row r="30" spans="1:7">
      <c r="A30" s="215" t="s">
        <v>128</v>
      </c>
      <c r="B30" s="216">
        <v>89604</v>
      </c>
      <c r="C30" s="202">
        <v>8.5617724371010144</v>
      </c>
      <c r="D30" s="216">
        <v>13971</v>
      </c>
      <c r="E30" s="202">
        <v>1.4637795498335686</v>
      </c>
      <c r="F30" s="220">
        <v>103575</v>
      </c>
      <c r="G30" s="202">
        <v>5.1761463983616238</v>
      </c>
    </row>
    <row r="31" spans="1:7">
      <c r="A31" s="215" t="s">
        <v>129</v>
      </c>
      <c r="B31" s="216">
        <v>134352</v>
      </c>
      <c r="C31" s="202">
        <v>12.837498889216947</v>
      </c>
      <c r="D31" s="216">
        <v>76239</v>
      </c>
      <c r="E31" s="202">
        <v>7.9877667382264281</v>
      </c>
      <c r="F31" s="220">
        <v>210588</v>
      </c>
      <c r="G31" s="202">
        <v>10.524106374493631</v>
      </c>
    </row>
    <row r="32" spans="1:7">
      <c r="A32" s="215" t="s">
        <v>113</v>
      </c>
      <c r="B32" s="216">
        <v>57846</v>
      </c>
      <c r="C32" s="202">
        <v>5.5272564661906305</v>
      </c>
      <c r="D32" s="216">
        <v>42561</v>
      </c>
      <c r="E32" s="202">
        <v>4.4592313664352234</v>
      </c>
      <c r="F32" s="220">
        <v>100407</v>
      </c>
      <c r="G32" s="202">
        <v>5.0178260335051466</v>
      </c>
    </row>
    <row r="33" spans="1:7">
      <c r="A33" s="217" t="s">
        <v>36</v>
      </c>
      <c r="B33" s="218">
        <v>1046559</v>
      </c>
      <c r="C33" s="214">
        <v>100</v>
      </c>
      <c r="D33" s="218">
        <v>954447</v>
      </c>
      <c r="E33" s="214">
        <v>100</v>
      </c>
      <c r="F33" s="209">
        <v>2001006</v>
      </c>
      <c r="G33" s="214">
        <v>100</v>
      </c>
    </row>
    <row r="34" spans="1:7" ht="7.5" customHeight="1">
      <c r="A34" s="187"/>
      <c r="B34" s="187"/>
      <c r="C34" s="187"/>
      <c r="D34" s="187"/>
      <c r="E34" s="187"/>
      <c r="F34" s="51"/>
      <c r="G34" s="51"/>
    </row>
    <row r="35" spans="1:7" ht="7.5" customHeight="1">
      <c r="A35" s="26"/>
      <c r="B35" s="26"/>
      <c r="C35" s="26"/>
      <c r="D35" s="26"/>
      <c r="E35" s="26"/>
      <c r="F35" s="26"/>
      <c r="G35" s="28"/>
    </row>
    <row r="36" spans="1:7" ht="15" customHeight="1">
      <c r="A36" s="271" t="s">
        <v>156</v>
      </c>
      <c r="B36" s="271"/>
      <c r="C36" s="271"/>
      <c r="D36" s="271"/>
      <c r="E36" s="271"/>
      <c r="F36" s="271"/>
      <c r="G36" s="271"/>
    </row>
    <row r="37" spans="1:7">
      <c r="A37" s="289" t="s">
        <v>222</v>
      </c>
      <c r="B37" s="289"/>
      <c r="C37" s="289"/>
      <c r="D37" s="289"/>
      <c r="E37" s="289"/>
      <c r="F37" s="289"/>
      <c r="G37" s="289"/>
    </row>
    <row r="38" spans="1:7">
      <c r="A38" s="290" t="s">
        <v>240</v>
      </c>
      <c r="B38" s="290"/>
      <c r="C38" s="290"/>
      <c r="D38" s="290"/>
      <c r="E38" s="290"/>
      <c r="F38" s="290"/>
      <c r="G38" s="290"/>
    </row>
  </sheetData>
  <mergeCells count="11">
    <mergeCell ref="A2:G2"/>
    <mergeCell ref="A3:G3"/>
    <mergeCell ref="A4:G4"/>
    <mergeCell ref="B6:C6"/>
    <mergeCell ref="D6:E6"/>
    <mergeCell ref="F6:G6"/>
    <mergeCell ref="A9:G9"/>
    <mergeCell ref="A22:G22"/>
    <mergeCell ref="A36:G36"/>
    <mergeCell ref="A37:G37"/>
    <mergeCell ref="A38:G38"/>
  </mergeCells>
  <pageMargins left="0.70866141732283472" right="0.70866141732283472" top="0.74803149606299213" bottom="0.74803149606299213" header="0.31496062992125984" footer="0.31496062992125984"/>
  <pageSetup paperSize="9" scale="97"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23.28515625" style="7" customWidth="1"/>
    <col min="2" max="5" width="15.7109375" style="7" customWidth="1"/>
    <col min="6" max="6" width="18.140625" style="7" customWidth="1"/>
    <col min="7" max="7" width="15.7109375" style="7" customWidth="1"/>
    <col min="8" max="16384" width="9.140625" style="7"/>
  </cols>
  <sheetData>
    <row r="1" spans="1:7">
      <c r="A1" s="49" t="s">
        <v>239</v>
      </c>
    </row>
    <row r="2" spans="1:7" ht="15" customHeight="1">
      <c r="A2" s="273" t="s">
        <v>238</v>
      </c>
      <c r="B2" s="273"/>
      <c r="C2" s="273"/>
      <c r="D2" s="273"/>
      <c r="E2" s="273"/>
      <c r="F2" s="39"/>
      <c r="G2" s="39"/>
    </row>
    <row r="3" spans="1:7">
      <c r="A3" s="274" t="s">
        <v>53</v>
      </c>
      <c r="B3" s="274"/>
      <c r="C3" s="274"/>
      <c r="D3" s="274"/>
      <c r="E3" s="274"/>
      <c r="F3" s="40"/>
      <c r="G3" s="40"/>
    </row>
    <row r="4" spans="1:7" ht="18.75" customHeight="1">
      <c r="A4" s="275" t="s">
        <v>154</v>
      </c>
      <c r="B4" s="275"/>
      <c r="C4" s="275"/>
      <c r="D4" s="275"/>
      <c r="E4" s="275"/>
      <c r="F4" s="41"/>
      <c r="G4" s="41"/>
    </row>
    <row r="5" spans="1:7">
      <c r="A5" s="43"/>
      <c r="B5" s="276" t="s">
        <v>49</v>
      </c>
      <c r="C5" s="278"/>
      <c r="D5" s="276" t="s">
        <v>245</v>
      </c>
      <c r="E5" s="277"/>
    </row>
    <row r="6" spans="1:7">
      <c r="A6" s="44" t="s">
        <v>244</v>
      </c>
      <c r="B6" s="63" t="s">
        <v>35</v>
      </c>
      <c r="C6" s="65" t="s">
        <v>41</v>
      </c>
      <c r="D6" s="63" t="s">
        <v>35</v>
      </c>
      <c r="E6" s="65" t="s">
        <v>41</v>
      </c>
    </row>
    <row r="7" spans="1:7" ht="7.5" customHeight="1">
      <c r="A7" s="21"/>
      <c r="B7" s="21"/>
      <c r="C7" s="21"/>
      <c r="D7" s="28"/>
      <c r="E7" s="28"/>
    </row>
    <row r="8" spans="1:7">
      <c r="A8" s="291" t="s">
        <v>38</v>
      </c>
      <c r="B8" s="291"/>
      <c r="C8" s="291"/>
      <c r="D8" s="291"/>
      <c r="E8" s="291"/>
    </row>
    <row r="9" spans="1:7" ht="7.5" customHeight="1">
      <c r="A9" s="179"/>
      <c r="B9" s="179"/>
      <c r="C9" s="179"/>
      <c r="D9" s="179"/>
      <c r="E9" s="179"/>
    </row>
    <row r="10" spans="1:7">
      <c r="A10" s="215" t="s">
        <v>54</v>
      </c>
      <c r="B10" s="216">
        <v>39</v>
      </c>
      <c r="C10" s="202">
        <v>0.54736842105263162</v>
      </c>
      <c r="D10" s="201">
        <v>210</v>
      </c>
      <c r="E10" s="202">
        <v>0.35549235691432635</v>
      </c>
    </row>
    <row r="11" spans="1:7">
      <c r="A11" s="215" t="s">
        <v>55</v>
      </c>
      <c r="B11" s="216">
        <v>684</v>
      </c>
      <c r="C11" s="202">
        <v>9.6</v>
      </c>
      <c r="D11" s="201">
        <v>3507</v>
      </c>
      <c r="E11" s="202">
        <v>5.9367223604692496</v>
      </c>
    </row>
    <row r="12" spans="1:7">
      <c r="A12" s="215" t="s">
        <v>56</v>
      </c>
      <c r="B12" s="216">
        <v>474</v>
      </c>
      <c r="C12" s="202">
        <v>6.6526315789473687</v>
      </c>
      <c r="D12" s="201">
        <v>2826</v>
      </c>
      <c r="E12" s="202">
        <v>4.7839114316185061</v>
      </c>
    </row>
    <row r="13" spans="1:7">
      <c r="A13" s="215" t="s">
        <v>57</v>
      </c>
      <c r="B13" s="216">
        <v>465</v>
      </c>
      <c r="C13" s="202">
        <v>6.5263157894736841</v>
      </c>
      <c r="D13" s="201">
        <v>2514</v>
      </c>
      <c r="E13" s="202">
        <v>4.2557513584886495</v>
      </c>
    </row>
    <row r="14" spans="1:7">
      <c r="A14" s="215" t="s">
        <v>58</v>
      </c>
      <c r="B14" s="216">
        <v>693</v>
      </c>
      <c r="C14" s="202">
        <v>9.7263157894736842</v>
      </c>
      <c r="D14" s="201">
        <v>4884</v>
      </c>
      <c r="E14" s="202">
        <v>8.2677365293789045</v>
      </c>
    </row>
    <row r="15" spans="1:7">
      <c r="A15" s="215" t="s">
        <v>59</v>
      </c>
      <c r="B15" s="216">
        <v>585</v>
      </c>
      <c r="C15" s="202">
        <v>8.2105263157894743</v>
      </c>
      <c r="D15" s="201">
        <v>5499</v>
      </c>
      <c r="E15" s="202">
        <v>9.3088212889137161</v>
      </c>
    </row>
    <row r="16" spans="1:7">
      <c r="A16" s="215" t="s">
        <v>60</v>
      </c>
      <c r="B16" s="216">
        <v>495</v>
      </c>
      <c r="C16" s="202">
        <v>6.9473684210526319</v>
      </c>
      <c r="D16" s="201">
        <v>4401</v>
      </c>
      <c r="E16" s="202">
        <v>7.4501041084759532</v>
      </c>
    </row>
    <row r="17" spans="1:5">
      <c r="A17" s="215" t="s">
        <v>61</v>
      </c>
      <c r="B17" s="216">
        <v>465</v>
      </c>
      <c r="C17" s="202">
        <v>6.5263157894736841</v>
      </c>
      <c r="D17" s="201">
        <v>3549</v>
      </c>
      <c r="E17" s="202">
        <v>6.0078208318521149</v>
      </c>
    </row>
    <row r="18" spans="1:5">
      <c r="A18" s="215" t="s">
        <v>62</v>
      </c>
      <c r="B18" s="216">
        <v>420</v>
      </c>
      <c r="C18" s="202">
        <v>5.8947368421052628</v>
      </c>
      <c r="D18" s="201">
        <v>3195</v>
      </c>
      <c r="E18" s="202">
        <v>5.4085622873393939</v>
      </c>
    </row>
    <row r="19" spans="1:5">
      <c r="A19" s="215" t="s">
        <v>63</v>
      </c>
      <c r="B19" s="216">
        <v>432</v>
      </c>
      <c r="C19" s="202">
        <v>6.0631578947368423</v>
      </c>
      <c r="D19" s="201">
        <v>3384</v>
      </c>
      <c r="E19" s="202">
        <v>5.7285054085622873</v>
      </c>
    </row>
    <row r="20" spans="1:5">
      <c r="A20" s="215" t="s">
        <v>64</v>
      </c>
      <c r="B20" s="216">
        <v>585</v>
      </c>
      <c r="C20" s="202">
        <v>8.2105263157894743</v>
      </c>
      <c r="D20" s="201">
        <v>5220</v>
      </c>
      <c r="E20" s="202">
        <v>8.8365243004418268</v>
      </c>
    </row>
    <row r="21" spans="1:5">
      <c r="A21" s="215" t="s">
        <v>247</v>
      </c>
      <c r="B21" s="216">
        <v>414</v>
      </c>
      <c r="C21" s="202">
        <v>5.810526315789474</v>
      </c>
      <c r="D21" s="201">
        <v>3855</v>
      </c>
      <c r="E21" s="202">
        <v>6.5258239804987053</v>
      </c>
    </row>
    <row r="22" spans="1:5">
      <c r="A22" s="215" t="s">
        <v>248</v>
      </c>
      <c r="B22" s="216">
        <v>294</v>
      </c>
      <c r="C22" s="202">
        <v>4.1263157894736846</v>
      </c>
      <c r="D22" s="201">
        <v>2943</v>
      </c>
      <c r="E22" s="202">
        <v>4.9819714590422022</v>
      </c>
    </row>
    <row r="23" spans="1:5">
      <c r="A23" s="215" t="s">
        <v>65</v>
      </c>
      <c r="B23" s="216">
        <v>312</v>
      </c>
      <c r="C23" s="202">
        <v>4.3789473684210529</v>
      </c>
      <c r="D23" s="201">
        <v>4119</v>
      </c>
      <c r="E23" s="202">
        <v>6.9727286577624294</v>
      </c>
    </row>
    <row r="24" spans="1:5">
      <c r="A24" s="215" t="s">
        <v>243</v>
      </c>
      <c r="B24" s="216">
        <v>156</v>
      </c>
      <c r="C24" s="202">
        <v>2.1894736842105265</v>
      </c>
      <c r="D24" s="201">
        <v>2097</v>
      </c>
      <c r="E24" s="202">
        <v>3.5498451069016301</v>
      </c>
    </row>
    <row r="25" spans="1:5">
      <c r="A25" s="215" t="s">
        <v>242</v>
      </c>
      <c r="B25" s="216">
        <v>81</v>
      </c>
      <c r="C25" s="202">
        <v>1.1368421052631579</v>
      </c>
      <c r="D25" s="201">
        <v>1314</v>
      </c>
      <c r="E25" s="202">
        <v>2.2243664618353565</v>
      </c>
    </row>
    <row r="26" spans="1:5">
      <c r="A26" s="215" t="s">
        <v>66</v>
      </c>
      <c r="B26" s="216">
        <v>531</v>
      </c>
      <c r="C26" s="202">
        <v>7.4526315789473685</v>
      </c>
      <c r="D26" s="201">
        <v>5547</v>
      </c>
      <c r="E26" s="202">
        <v>9.3900766847798494</v>
      </c>
    </row>
    <row r="27" spans="1:5">
      <c r="A27" s="217" t="s">
        <v>36</v>
      </c>
      <c r="B27" s="218">
        <v>7125</v>
      </c>
      <c r="C27" s="214">
        <v>100</v>
      </c>
      <c r="D27" s="219">
        <v>59073</v>
      </c>
      <c r="E27" s="214">
        <v>100</v>
      </c>
    </row>
    <row r="28" spans="1:5" ht="7.5" customHeight="1">
      <c r="A28" s="183"/>
      <c r="B28" s="183"/>
      <c r="C28" s="183"/>
      <c r="D28" s="16"/>
      <c r="E28" s="79"/>
    </row>
    <row r="29" spans="1:5">
      <c r="A29" s="294" t="s">
        <v>40</v>
      </c>
      <c r="B29" s="294"/>
      <c r="C29" s="294"/>
      <c r="D29" s="294"/>
      <c r="E29" s="294"/>
    </row>
    <row r="30" spans="1:5" ht="7.5" customHeight="1">
      <c r="A30" s="184"/>
      <c r="B30" s="209"/>
      <c r="C30" s="209"/>
      <c r="D30" s="209"/>
      <c r="E30" s="209"/>
    </row>
    <row r="31" spans="1:5">
      <c r="A31" s="215" t="s">
        <v>54</v>
      </c>
      <c r="B31" s="216">
        <v>2484</v>
      </c>
      <c r="C31" s="202">
        <v>0.62682160566259126</v>
      </c>
      <c r="D31" s="216">
        <v>17049</v>
      </c>
      <c r="E31" s="202">
        <v>0.50494325496924408</v>
      </c>
    </row>
    <row r="32" spans="1:5">
      <c r="A32" s="215" t="s">
        <v>55</v>
      </c>
      <c r="B32" s="216">
        <v>38355</v>
      </c>
      <c r="C32" s="202">
        <v>9.6786403724592152</v>
      </c>
      <c r="D32" s="216">
        <v>242505</v>
      </c>
      <c r="E32" s="202">
        <v>7.1823135694947817</v>
      </c>
    </row>
    <row r="33" spans="1:5">
      <c r="A33" s="215" t="s">
        <v>56</v>
      </c>
      <c r="B33" s="216">
        <v>27801</v>
      </c>
      <c r="C33" s="202">
        <v>7.0154055793179149</v>
      </c>
      <c r="D33" s="216">
        <v>186921</v>
      </c>
      <c r="E33" s="202">
        <v>5.5360723891199521</v>
      </c>
    </row>
    <row r="34" spans="1:5">
      <c r="A34" s="215" t="s">
        <v>57</v>
      </c>
      <c r="B34" s="216">
        <v>26760</v>
      </c>
      <c r="C34" s="202">
        <v>6.752715848442409</v>
      </c>
      <c r="D34" s="216">
        <v>164967</v>
      </c>
      <c r="E34" s="202">
        <v>4.885856879729678</v>
      </c>
    </row>
    <row r="35" spans="1:5">
      <c r="A35" s="215" t="s">
        <v>58</v>
      </c>
      <c r="B35" s="216">
        <v>38361</v>
      </c>
      <c r="C35" s="202">
        <v>9.6801544343086423</v>
      </c>
      <c r="D35" s="216">
        <v>267585</v>
      </c>
      <c r="E35" s="202">
        <v>7.9251123749747885</v>
      </c>
    </row>
    <row r="36" spans="1:5">
      <c r="A36" s="215" t="s">
        <v>59</v>
      </c>
      <c r="B36" s="216">
        <v>34725</v>
      </c>
      <c r="C36" s="202">
        <v>8.7626329535561531</v>
      </c>
      <c r="D36" s="216">
        <v>286446</v>
      </c>
      <c r="E36" s="202">
        <v>8.4837219551246452</v>
      </c>
    </row>
    <row r="37" spans="1:5">
      <c r="A37" s="215" t="s">
        <v>60</v>
      </c>
      <c r="B37" s="216">
        <v>26907</v>
      </c>
      <c r="C37" s="202">
        <v>6.7898103637533591</v>
      </c>
      <c r="D37" s="216">
        <v>227250</v>
      </c>
      <c r="E37" s="202">
        <v>6.7305035305156142</v>
      </c>
    </row>
    <row r="38" spans="1:5">
      <c r="A38" s="215" t="s">
        <v>61</v>
      </c>
      <c r="B38" s="216">
        <v>24960</v>
      </c>
      <c r="C38" s="202">
        <v>6.2984972936144441</v>
      </c>
      <c r="D38" s="216">
        <v>190743</v>
      </c>
      <c r="E38" s="202">
        <v>5.6492692405770732</v>
      </c>
    </row>
    <row r="39" spans="1:5">
      <c r="A39" s="215" t="s">
        <v>62</v>
      </c>
      <c r="B39" s="216">
        <v>21792</v>
      </c>
      <c r="C39" s="202">
        <v>5.4990726371172265</v>
      </c>
      <c r="D39" s="216">
        <v>174291</v>
      </c>
      <c r="E39" s="202">
        <v>5.1620074404272689</v>
      </c>
    </row>
    <row r="40" spans="1:5">
      <c r="A40" s="215" t="s">
        <v>63</v>
      </c>
      <c r="B40" s="216">
        <v>23679</v>
      </c>
      <c r="C40" s="202">
        <v>5.9752450887618762</v>
      </c>
      <c r="D40" s="216">
        <v>187821</v>
      </c>
      <c r="E40" s="202">
        <v>5.5627278486467464</v>
      </c>
    </row>
    <row r="41" spans="1:5">
      <c r="A41" s="215" t="s">
        <v>64</v>
      </c>
      <c r="B41" s="216">
        <v>32151</v>
      </c>
      <c r="C41" s="202">
        <v>8.113100420152163</v>
      </c>
      <c r="D41" s="216">
        <v>290163</v>
      </c>
      <c r="E41" s="202">
        <v>8.5938090029703069</v>
      </c>
    </row>
    <row r="42" spans="1:5">
      <c r="A42" s="215" t="s">
        <v>247</v>
      </c>
      <c r="B42" s="216">
        <v>22875</v>
      </c>
      <c r="C42" s="202">
        <v>5.772360800938718</v>
      </c>
      <c r="D42" s="216">
        <v>226155</v>
      </c>
      <c r="E42" s="202">
        <v>6.6980727214246807</v>
      </c>
    </row>
    <row r="43" spans="1:5">
      <c r="A43" s="215" t="s">
        <v>248</v>
      </c>
      <c r="B43" s="216">
        <v>15504</v>
      </c>
      <c r="C43" s="202">
        <v>3.9123358189182027</v>
      </c>
      <c r="D43" s="216">
        <v>169209</v>
      </c>
      <c r="E43" s="202">
        <v>5.0114929456326358</v>
      </c>
    </row>
    <row r="44" spans="1:5">
      <c r="A44" s="215" t="s">
        <v>65</v>
      </c>
      <c r="B44" s="216">
        <v>18363</v>
      </c>
      <c r="C44" s="202">
        <v>4.6337862901699536</v>
      </c>
      <c r="D44" s="216">
        <v>238215</v>
      </c>
      <c r="E44" s="202">
        <v>7.0552558790837274</v>
      </c>
    </row>
    <row r="45" spans="1:5">
      <c r="A45" s="215" t="s">
        <v>243</v>
      </c>
      <c r="B45" s="216">
        <v>6177</v>
      </c>
      <c r="C45" s="202">
        <v>1.5587266739846324</v>
      </c>
      <c r="D45" s="216">
        <v>111126</v>
      </c>
      <c r="E45" s="202">
        <v>3.2912384393050744</v>
      </c>
    </row>
    <row r="46" spans="1:5">
      <c r="A46" s="215" t="s">
        <v>242</v>
      </c>
      <c r="B46" s="216">
        <v>3048</v>
      </c>
      <c r="C46" s="202">
        <v>0.76914341950868692</v>
      </c>
      <c r="D46" s="216">
        <v>70044</v>
      </c>
      <c r="E46" s="202">
        <v>2.0745055634386609</v>
      </c>
    </row>
    <row r="47" spans="1:5">
      <c r="A47" s="215" t="s">
        <v>66</v>
      </c>
      <c r="B47" s="216">
        <v>32346</v>
      </c>
      <c r="C47" s="202">
        <v>8.1623074302585259</v>
      </c>
      <c r="D47" s="216">
        <v>325929</v>
      </c>
      <c r="E47" s="202">
        <v>9.6530969645651208</v>
      </c>
    </row>
    <row r="48" spans="1:5" s="49" customFormat="1">
      <c r="A48" s="217" t="s">
        <v>36</v>
      </c>
      <c r="B48" s="218">
        <v>396285</v>
      </c>
      <c r="C48" s="214">
        <v>100</v>
      </c>
      <c r="D48" s="218">
        <v>3376419</v>
      </c>
      <c r="E48" s="214">
        <v>100</v>
      </c>
    </row>
    <row r="49" spans="1:7" ht="7.5" customHeight="1">
      <c r="A49" s="187"/>
      <c r="B49" s="204"/>
      <c r="C49" s="187"/>
      <c r="D49" s="51"/>
      <c r="E49" s="51"/>
    </row>
    <row r="50" spans="1:7" ht="7.5" customHeight="1">
      <c r="A50" s="26"/>
      <c r="B50" s="26"/>
      <c r="C50" s="26"/>
      <c r="D50" s="26"/>
      <c r="E50" s="26"/>
      <c r="F50" s="26"/>
      <c r="G50" s="28"/>
    </row>
    <row r="51" spans="1:7" ht="15" customHeight="1">
      <c r="A51" s="271" t="s">
        <v>156</v>
      </c>
      <c r="B51" s="271"/>
      <c r="C51" s="271"/>
      <c r="D51" s="271"/>
      <c r="E51" s="271"/>
      <c r="F51" s="83"/>
      <c r="G51" s="83"/>
    </row>
    <row r="52" spans="1:7" ht="15" customHeight="1">
      <c r="A52" s="289" t="s">
        <v>222</v>
      </c>
      <c r="B52" s="289"/>
      <c r="C52" s="289"/>
      <c r="D52" s="289"/>
      <c r="E52" s="289"/>
      <c r="F52" s="221"/>
      <c r="G52" s="221"/>
    </row>
    <row r="53" spans="1:7" ht="15" customHeight="1">
      <c r="A53" s="290" t="s">
        <v>223</v>
      </c>
      <c r="B53" s="290"/>
      <c r="C53" s="290"/>
      <c r="D53" s="290"/>
      <c r="E53" s="290"/>
      <c r="F53" s="222"/>
      <c r="G53" s="222"/>
    </row>
  </sheetData>
  <mergeCells count="10">
    <mergeCell ref="A29:E29"/>
    <mergeCell ref="A52:E52"/>
    <mergeCell ref="A53:E53"/>
    <mergeCell ref="A2:E2"/>
    <mergeCell ref="A3:E3"/>
    <mergeCell ref="A4:E4"/>
    <mergeCell ref="B5:C5"/>
    <mergeCell ref="D5:E5"/>
    <mergeCell ref="A8:E8"/>
    <mergeCell ref="A51:E51"/>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7" style="92" customWidth="1"/>
    <col min="2" max="5" width="11.7109375" style="92" customWidth="1"/>
    <col min="6" max="16384" width="9.140625" style="92"/>
  </cols>
  <sheetData>
    <row r="1" spans="1:5">
      <c r="A1" s="227" t="s">
        <v>249</v>
      </c>
    </row>
    <row r="2" spans="1:5">
      <c r="A2" s="299" t="s">
        <v>234</v>
      </c>
      <c r="B2" s="299"/>
      <c r="C2" s="299"/>
      <c r="D2" s="299"/>
      <c r="E2" s="299"/>
    </row>
    <row r="3" spans="1:5">
      <c r="A3" s="300" t="s">
        <v>52</v>
      </c>
      <c r="B3" s="300"/>
      <c r="C3" s="300"/>
      <c r="D3" s="300"/>
      <c r="E3" s="300"/>
    </row>
    <row r="4" spans="1:5">
      <c r="A4" s="301" t="s">
        <v>154</v>
      </c>
      <c r="B4" s="301"/>
      <c r="C4" s="301"/>
      <c r="D4" s="301"/>
      <c r="E4" s="301"/>
    </row>
    <row r="5" spans="1:5">
      <c r="A5" s="228"/>
      <c r="B5" s="228"/>
      <c r="C5" s="228"/>
      <c r="D5" s="228"/>
      <c r="E5" s="228"/>
    </row>
    <row r="6" spans="1:5">
      <c r="A6" s="229"/>
      <c r="B6" s="302" t="s">
        <v>38</v>
      </c>
      <c r="C6" s="303"/>
      <c r="D6" s="302" t="s">
        <v>40</v>
      </c>
      <c r="E6" s="304"/>
    </row>
    <row r="7" spans="1:5">
      <c r="A7" s="234" t="s">
        <v>67</v>
      </c>
      <c r="B7" s="224" t="s">
        <v>35</v>
      </c>
      <c r="C7" s="224" t="s">
        <v>41</v>
      </c>
      <c r="D7" s="224" t="s">
        <v>35</v>
      </c>
      <c r="E7" s="235" t="s">
        <v>41</v>
      </c>
    </row>
    <row r="8" spans="1:5" ht="7.5" customHeight="1">
      <c r="A8" s="225"/>
      <c r="B8" s="226"/>
      <c r="C8" s="226"/>
      <c r="D8" s="226"/>
      <c r="E8" s="226"/>
    </row>
    <row r="9" spans="1:5" ht="15" customHeight="1">
      <c r="A9" s="230" t="s">
        <v>250</v>
      </c>
      <c r="B9" s="233">
        <v>32163</v>
      </c>
      <c r="C9" s="231">
        <v>54.446193692549897</v>
      </c>
      <c r="D9" s="232">
        <v>1809534</v>
      </c>
      <c r="E9" s="231">
        <v>53.593289221509536</v>
      </c>
    </row>
    <row r="10" spans="1:5" ht="15" customHeight="1">
      <c r="A10" s="230" t="s">
        <v>251</v>
      </c>
      <c r="B10" s="233">
        <v>8499</v>
      </c>
      <c r="C10" s="231">
        <v>14.38728353054695</v>
      </c>
      <c r="D10" s="232">
        <v>483486</v>
      </c>
      <c r="E10" s="231">
        <v>14.319490560857524</v>
      </c>
    </row>
    <row r="11" spans="1:5" ht="15" customHeight="1">
      <c r="A11" s="230" t="s">
        <v>252</v>
      </c>
      <c r="B11" s="233">
        <v>12774</v>
      </c>
      <c r="C11" s="231">
        <v>21.624092224874307</v>
      </c>
      <c r="D11" s="232">
        <v>655062</v>
      </c>
      <c r="E11" s="231">
        <v>19.40108736504563</v>
      </c>
    </row>
    <row r="12" spans="1:5" ht="15" customHeight="1">
      <c r="A12" s="230" t="s">
        <v>253</v>
      </c>
      <c r="B12" s="233">
        <v>774</v>
      </c>
      <c r="C12" s="231">
        <v>1.3102432583413743</v>
      </c>
      <c r="D12" s="232">
        <v>36267</v>
      </c>
      <c r="E12" s="231">
        <v>1.0741261673980629</v>
      </c>
    </row>
    <row r="13" spans="1:5" ht="15" customHeight="1">
      <c r="A13" s="230" t="s">
        <v>254</v>
      </c>
      <c r="B13" s="233">
        <v>11046</v>
      </c>
      <c r="C13" s="231">
        <v>18.698897973693565</v>
      </c>
      <c r="D13" s="232">
        <v>526437</v>
      </c>
      <c r="E13" s="231">
        <v>15.591577941007914</v>
      </c>
    </row>
    <row r="14" spans="1:5" ht="15" customHeight="1">
      <c r="A14" s="230" t="s">
        <v>255</v>
      </c>
      <c r="B14" s="233">
        <v>1500</v>
      </c>
      <c r="C14" s="231">
        <v>2.5392311208166167</v>
      </c>
      <c r="D14" s="232">
        <v>83904</v>
      </c>
      <c r="E14" s="231">
        <v>2.4849996401512966</v>
      </c>
    </row>
    <row r="15" spans="1:5" ht="15" customHeight="1">
      <c r="A15" s="230" t="s">
        <v>256</v>
      </c>
      <c r="B15" s="233">
        <v>1053</v>
      </c>
      <c r="C15" s="231">
        <v>1.782540246813265</v>
      </c>
      <c r="D15" s="232">
        <v>91482</v>
      </c>
      <c r="E15" s="231">
        <v>2.7094386093669063</v>
      </c>
    </row>
    <row r="16" spans="1:5" ht="15" customHeight="1">
      <c r="A16" s="230" t="s">
        <v>257</v>
      </c>
      <c r="B16" s="233">
        <v>1146</v>
      </c>
      <c r="C16" s="231">
        <v>1.9399725763038951</v>
      </c>
      <c r="D16" s="232">
        <v>78408</v>
      </c>
      <c r="E16" s="231">
        <v>2.3222236339743381</v>
      </c>
    </row>
    <row r="17" spans="1:5" ht="15" customHeight="1">
      <c r="A17" s="230" t="s">
        <v>258</v>
      </c>
      <c r="B17" s="233">
        <v>1533</v>
      </c>
      <c r="C17" s="231">
        <v>2.5950942054745822</v>
      </c>
      <c r="D17" s="232">
        <v>86136</v>
      </c>
      <c r="E17" s="231">
        <v>2.5511051797777466</v>
      </c>
    </row>
    <row r="18" spans="1:5" ht="15" customHeight="1">
      <c r="A18" s="230" t="s">
        <v>259</v>
      </c>
      <c r="B18" s="233">
        <v>1662</v>
      </c>
      <c r="C18" s="231">
        <v>2.8134680818648112</v>
      </c>
      <c r="D18" s="232">
        <v>74499</v>
      </c>
      <c r="E18" s="231">
        <v>2.2064500880962936</v>
      </c>
    </row>
    <row r="19" spans="1:5" ht="15" customHeight="1">
      <c r="A19" s="230" t="s">
        <v>260</v>
      </c>
      <c r="B19" s="233">
        <v>717</v>
      </c>
      <c r="C19" s="231">
        <v>1.2137524757503428</v>
      </c>
      <c r="D19" s="232">
        <v>89361</v>
      </c>
      <c r="E19" s="231">
        <v>2.6466205764154269</v>
      </c>
    </row>
    <row r="20" spans="1:5" ht="15" customHeight="1">
      <c r="A20" s="230" t="s">
        <v>261</v>
      </c>
      <c r="B20" s="233">
        <v>2352</v>
      </c>
      <c r="C20" s="231">
        <v>3.981514397440455</v>
      </c>
      <c r="D20" s="232">
        <v>131121</v>
      </c>
      <c r="E20" s="231">
        <v>3.8834338984586925</v>
      </c>
    </row>
    <row r="21" spans="1:5" ht="15" customHeight="1">
      <c r="A21" s="230" t="s">
        <v>262</v>
      </c>
      <c r="B21" s="233">
        <v>879</v>
      </c>
      <c r="C21" s="231">
        <v>1.4879894367985373</v>
      </c>
      <c r="D21" s="232">
        <v>60165</v>
      </c>
      <c r="E21" s="231">
        <v>1.7819174693662132</v>
      </c>
    </row>
    <row r="22" spans="1:5" ht="15" customHeight="1">
      <c r="A22" s="230" t="s">
        <v>263</v>
      </c>
      <c r="B22" s="233">
        <v>3405</v>
      </c>
      <c r="C22" s="231">
        <v>5.7640546442537204</v>
      </c>
      <c r="D22" s="232">
        <v>233628</v>
      </c>
      <c r="E22" s="231">
        <v>6.9194018870288314</v>
      </c>
    </row>
    <row r="23" spans="1:5" ht="15" customHeight="1">
      <c r="A23" s="230" t="s">
        <v>246</v>
      </c>
      <c r="B23" s="233">
        <v>3765</v>
      </c>
      <c r="C23" s="231">
        <v>6.3734701132497076</v>
      </c>
      <c r="D23" s="232">
        <v>242697</v>
      </c>
      <c r="E23" s="231">
        <v>7.188000067527164</v>
      </c>
    </row>
    <row r="24" spans="1:5" ht="18.75" customHeight="1">
      <c r="A24" s="236" t="s">
        <v>265</v>
      </c>
      <c r="B24" s="237">
        <v>59073</v>
      </c>
      <c r="C24" s="238">
        <v>100</v>
      </c>
      <c r="D24" s="239">
        <v>3376419</v>
      </c>
      <c r="E24" s="238">
        <v>100</v>
      </c>
    </row>
    <row r="25" spans="1:5" ht="6.75" customHeight="1"/>
    <row r="26" spans="1:5" ht="22.5" customHeight="1">
      <c r="A26" s="297" t="s">
        <v>264</v>
      </c>
      <c r="B26" s="297"/>
      <c r="C26" s="297"/>
      <c r="D26" s="297"/>
      <c r="E26" s="297"/>
    </row>
    <row r="27" spans="1:5" ht="12" customHeight="1">
      <c r="A27" s="296" t="s">
        <v>222</v>
      </c>
      <c r="B27" s="296"/>
      <c r="C27" s="296"/>
      <c r="D27" s="296"/>
      <c r="E27" s="296"/>
    </row>
    <row r="28" spans="1:5" ht="24.75" customHeight="1">
      <c r="A28" s="298" t="s">
        <v>266</v>
      </c>
      <c r="B28" s="298"/>
      <c r="C28" s="298"/>
      <c r="D28" s="298"/>
      <c r="E28" s="298"/>
    </row>
    <row r="30" spans="1:5">
      <c r="B30" s="240"/>
    </row>
  </sheetData>
  <mergeCells count="8">
    <mergeCell ref="A27:E27"/>
    <mergeCell ref="A26:E26"/>
    <mergeCell ref="A28:E28"/>
    <mergeCell ref="A2:E2"/>
    <mergeCell ref="A3:E3"/>
    <mergeCell ref="A4:E4"/>
    <mergeCell ref="B6:C6"/>
    <mergeCell ref="D6:E6"/>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5.5703125" style="7" customWidth="1"/>
    <col min="2" max="5" width="12.7109375" style="7" customWidth="1"/>
    <col min="6" max="16384" width="9.140625" style="7"/>
  </cols>
  <sheetData>
    <row r="1" spans="1:5">
      <c r="A1" s="122" t="s">
        <v>267</v>
      </c>
    </row>
    <row r="2" spans="1:5">
      <c r="A2" s="273" t="s">
        <v>235</v>
      </c>
      <c r="B2" s="273"/>
      <c r="C2" s="273"/>
      <c r="D2" s="273"/>
      <c r="E2" s="273"/>
    </row>
    <row r="3" spans="1:5">
      <c r="A3" s="274" t="s">
        <v>52</v>
      </c>
      <c r="B3" s="274"/>
      <c r="C3" s="274"/>
      <c r="D3" s="274"/>
      <c r="E3" s="274"/>
    </row>
    <row r="4" spans="1:5">
      <c r="A4" s="275" t="s">
        <v>154</v>
      </c>
      <c r="B4" s="275"/>
      <c r="C4" s="275"/>
      <c r="D4" s="275"/>
      <c r="E4" s="275"/>
    </row>
    <row r="5" spans="1:5" ht="8.1" customHeight="1">
      <c r="A5" s="180"/>
      <c r="B5" s="180"/>
      <c r="C5" s="180"/>
      <c r="D5" s="180"/>
      <c r="E5" s="180"/>
    </row>
    <row r="6" spans="1:5">
      <c r="A6" s="241"/>
      <c r="B6" s="305" t="s">
        <v>38</v>
      </c>
      <c r="C6" s="302"/>
      <c r="D6" s="302" t="s">
        <v>40</v>
      </c>
      <c r="E6" s="306"/>
    </row>
    <row r="7" spans="1:5">
      <c r="A7" s="242" t="s">
        <v>7</v>
      </c>
      <c r="B7" s="224" t="s">
        <v>8</v>
      </c>
      <c r="C7" s="224" t="s">
        <v>41</v>
      </c>
      <c r="D7" s="243" t="s">
        <v>8</v>
      </c>
      <c r="E7" s="223" t="s">
        <v>41</v>
      </c>
    </row>
    <row r="8" spans="1:5" ht="8.1" customHeight="1">
      <c r="A8" s="229"/>
      <c r="B8" s="226"/>
      <c r="C8" s="226"/>
      <c r="D8" s="226"/>
      <c r="E8" s="226"/>
    </row>
    <row r="9" spans="1:5">
      <c r="A9" s="244" t="s">
        <v>9</v>
      </c>
    </row>
    <row r="10" spans="1:5">
      <c r="A10" s="245" t="s">
        <v>11</v>
      </c>
      <c r="B10" s="216">
        <v>7920</v>
      </c>
      <c r="C10" s="246">
        <v>27.121430039038422</v>
      </c>
      <c r="D10" s="216">
        <v>398373</v>
      </c>
      <c r="E10" s="246">
        <v>25.703307976695122</v>
      </c>
    </row>
    <row r="11" spans="1:5">
      <c r="A11" s="245" t="s">
        <v>12</v>
      </c>
      <c r="B11" s="216">
        <v>6612</v>
      </c>
      <c r="C11" s="246">
        <v>22.642284775015408</v>
      </c>
      <c r="D11" s="216">
        <v>308385</v>
      </c>
      <c r="E11" s="246">
        <v>19.897218512281516</v>
      </c>
    </row>
    <row r="12" spans="1:5">
      <c r="A12" s="245" t="s">
        <v>10</v>
      </c>
      <c r="B12" s="216">
        <v>432</v>
      </c>
      <c r="C12" s="246">
        <v>1.4793507294020958</v>
      </c>
      <c r="D12" s="216">
        <v>18690</v>
      </c>
      <c r="E12" s="246">
        <v>1.2058920310473646</v>
      </c>
    </row>
    <row r="13" spans="1:5">
      <c r="A13" s="247" t="s">
        <v>13</v>
      </c>
      <c r="B13" s="248">
        <v>14964</v>
      </c>
      <c r="C13" s="249">
        <v>51.243065543455927</v>
      </c>
      <c r="D13" s="248">
        <v>725445</v>
      </c>
      <c r="E13" s="249">
        <v>46.806224957900241</v>
      </c>
    </row>
    <row r="14" spans="1:5" ht="8.1" customHeight="1">
      <c r="A14" s="250"/>
      <c r="B14" s="251"/>
      <c r="C14" s="252"/>
      <c r="D14" s="251"/>
      <c r="E14" s="252"/>
    </row>
    <row r="15" spans="1:5">
      <c r="A15" s="244" t="s">
        <v>14</v>
      </c>
      <c r="B15" s="216"/>
      <c r="C15" s="253"/>
      <c r="D15" s="216"/>
      <c r="E15" s="246"/>
    </row>
    <row r="16" spans="1:5">
      <c r="A16" s="245" t="s">
        <v>16</v>
      </c>
      <c r="B16" s="216">
        <v>7116</v>
      </c>
      <c r="C16" s="246">
        <v>24.368193959317853</v>
      </c>
      <c r="D16" s="216">
        <v>453132</v>
      </c>
      <c r="E16" s="246">
        <v>29.23639742175251</v>
      </c>
    </row>
    <row r="17" spans="1:6">
      <c r="A17" s="245" t="s">
        <v>17</v>
      </c>
      <c r="B17" s="216">
        <v>1098</v>
      </c>
      <c r="C17" s="246">
        <v>3.7600164372303269</v>
      </c>
      <c r="D17" s="216">
        <v>53886</v>
      </c>
      <c r="E17" s="246">
        <v>3.4767628670421771</v>
      </c>
    </row>
    <row r="18" spans="1:6">
      <c r="A18" s="245" t="s">
        <v>15</v>
      </c>
      <c r="B18" s="216">
        <v>126</v>
      </c>
      <c r="C18" s="246">
        <v>0.43147729607561125</v>
      </c>
      <c r="D18" s="216">
        <v>5085</v>
      </c>
      <c r="E18" s="246">
        <v>0.32808779977933916</v>
      </c>
    </row>
    <row r="19" spans="1:6">
      <c r="A19" s="247" t="s">
        <v>13</v>
      </c>
      <c r="B19" s="248">
        <v>8337</v>
      </c>
      <c r="C19" s="249">
        <v>28.54941442366961</v>
      </c>
      <c r="D19" s="248">
        <v>512109</v>
      </c>
      <c r="E19" s="249">
        <v>33.041635212821554</v>
      </c>
    </row>
    <row r="20" spans="1:6" ht="8.1" customHeight="1">
      <c r="A20" s="250"/>
      <c r="B20" s="251"/>
      <c r="C20" s="252"/>
      <c r="D20" s="251"/>
      <c r="E20" s="252"/>
    </row>
    <row r="21" spans="1:6">
      <c r="A21" s="244" t="s">
        <v>18</v>
      </c>
      <c r="B21" s="216"/>
      <c r="C21" s="253"/>
      <c r="D21" s="216"/>
      <c r="E21" s="246"/>
    </row>
    <row r="22" spans="1:6">
      <c r="A22" s="245" t="s">
        <v>11</v>
      </c>
      <c r="B22" s="216">
        <v>1668</v>
      </c>
      <c r="C22" s="246">
        <v>5.7119375385247588</v>
      </c>
      <c r="D22" s="216">
        <v>92439</v>
      </c>
      <c r="E22" s="246">
        <v>5.9642297195284826</v>
      </c>
    </row>
    <row r="23" spans="1:6">
      <c r="A23" s="245" t="s">
        <v>12</v>
      </c>
      <c r="B23" s="216">
        <v>2301</v>
      </c>
      <c r="C23" s="246">
        <v>7.8795972878569964</v>
      </c>
      <c r="D23" s="216">
        <v>108384</v>
      </c>
      <c r="E23" s="246">
        <v>6.9930124073321336</v>
      </c>
    </row>
    <row r="24" spans="1:6">
      <c r="A24" s="245" t="s">
        <v>10</v>
      </c>
      <c r="B24" s="216">
        <v>315</v>
      </c>
      <c r="C24" s="246">
        <v>1.0786932401890281</v>
      </c>
      <c r="D24" s="216">
        <v>14457</v>
      </c>
      <c r="E24" s="246">
        <v>0.93277587441689414</v>
      </c>
    </row>
    <row r="25" spans="1:6">
      <c r="A25" s="247" t="s">
        <v>13</v>
      </c>
      <c r="B25" s="248">
        <v>4284</v>
      </c>
      <c r="C25" s="249">
        <v>14.670228066570782</v>
      </c>
      <c r="D25" s="248">
        <v>215280</v>
      </c>
      <c r="E25" s="249">
        <v>13.890018001277509</v>
      </c>
    </row>
    <row r="26" spans="1:6" ht="8.1" customHeight="1">
      <c r="A26" s="225"/>
      <c r="B26" s="254"/>
      <c r="C26" s="255"/>
      <c r="D26" s="254"/>
      <c r="E26" s="246"/>
    </row>
    <row r="27" spans="1:6">
      <c r="A27" s="245" t="s">
        <v>48</v>
      </c>
      <c r="B27" s="216">
        <v>1617</v>
      </c>
      <c r="C27" s="246">
        <v>5.5372919663036777</v>
      </c>
      <c r="D27" s="254">
        <v>97053</v>
      </c>
      <c r="E27" s="246">
        <v>6.2619282658769331</v>
      </c>
    </row>
    <row r="28" spans="1:6" ht="8.1" customHeight="1">
      <c r="A28" s="245"/>
      <c r="B28" s="216"/>
      <c r="C28" s="246"/>
      <c r="D28" s="254"/>
      <c r="E28" s="246"/>
    </row>
    <row r="29" spans="1:6">
      <c r="A29" s="256" t="s">
        <v>19</v>
      </c>
      <c r="B29" s="257">
        <v>29202</v>
      </c>
      <c r="C29" s="258">
        <v>100</v>
      </c>
      <c r="D29" s="257">
        <v>1549890</v>
      </c>
      <c r="E29" s="258">
        <v>100</v>
      </c>
    </row>
    <row r="30" spans="1:6" ht="4.1500000000000004" customHeight="1"/>
    <row r="31" spans="1:6" ht="22.5" customHeight="1">
      <c r="A31" s="297" t="s">
        <v>264</v>
      </c>
      <c r="B31" s="297"/>
      <c r="C31" s="297"/>
      <c r="D31" s="297"/>
      <c r="E31" s="297"/>
      <c r="F31" s="259"/>
    </row>
    <row r="32" spans="1:6">
      <c r="A32" s="296" t="s">
        <v>276</v>
      </c>
      <c r="B32" s="296"/>
      <c r="C32" s="296"/>
      <c r="D32" s="296"/>
      <c r="E32" s="296"/>
    </row>
    <row r="33" spans="1:6" ht="15" customHeight="1">
      <c r="A33" s="298" t="s">
        <v>268</v>
      </c>
      <c r="B33" s="298"/>
      <c r="C33" s="298"/>
      <c r="D33" s="298"/>
      <c r="E33" s="298"/>
    </row>
    <row r="35" spans="1:6">
      <c r="A35" s="260"/>
      <c r="B35" s="261"/>
      <c r="C35" s="261"/>
      <c r="D35" s="92"/>
      <c r="E35" s="92"/>
      <c r="F35" s="92"/>
    </row>
    <row r="36" spans="1:6">
      <c r="A36" s="260"/>
      <c r="B36" s="262"/>
      <c r="C36" s="262"/>
      <c r="D36" s="92"/>
      <c r="E36" s="92"/>
      <c r="F36" s="92"/>
    </row>
    <row r="37" spans="1:6">
      <c r="A37" s="260"/>
      <c r="B37" s="262"/>
      <c r="C37" s="262"/>
      <c r="D37" s="92"/>
      <c r="E37" s="92"/>
      <c r="F37" s="92"/>
    </row>
    <row r="38" spans="1:6">
      <c r="A38" s="260"/>
      <c r="B38" s="262"/>
      <c r="C38" s="262"/>
      <c r="D38" s="92"/>
      <c r="E38" s="92"/>
      <c r="F38" s="92"/>
    </row>
    <row r="39" spans="1:6">
      <c r="A39" s="260"/>
      <c r="B39" s="262"/>
      <c r="C39" s="262"/>
      <c r="D39" s="92"/>
      <c r="E39" s="92"/>
      <c r="F39" s="92"/>
    </row>
    <row r="40" spans="1:6">
      <c r="A40" s="263"/>
      <c r="B40" s="264"/>
      <c r="C40" s="264"/>
      <c r="D40" s="92"/>
      <c r="E40" s="92"/>
      <c r="F40" s="92"/>
    </row>
    <row r="41" spans="1:6">
      <c r="A41" s="92"/>
      <c r="B41" s="92"/>
      <c r="C41" s="92"/>
      <c r="D41" s="92"/>
      <c r="E41" s="92"/>
      <c r="F41" s="92"/>
    </row>
    <row r="42" spans="1:6">
      <c r="A42" s="92"/>
      <c r="B42" s="92"/>
      <c r="C42" s="92"/>
      <c r="D42" s="92"/>
      <c r="E42" s="92"/>
      <c r="F42" s="92"/>
    </row>
    <row r="43" spans="1:6">
      <c r="A43" s="92"/>
      <c r="B43" s="92"/>
      <c r="C43" s="92"/>
      <c r="D43" s="92"/>
      <c r="E43" s="92"/>
      <c r="F43" s="92"/>
    </row>
    <row r="44" spans="1:6">
      <c r="A44" s="92"/>
      <c r="B44" s="92"/>
      <c r="C44" s="92"/>
      <c r="D44" s="92"/>
      <c r="E44" s="92"/>
      <c r="F44" s="92"/>
    </row>
    <row r="45" spans="1:6">
      <c r="A45" s="92"/>
      <c r="B45" s="92"/>
      <c r="C45" s="92"/>
      <c r="D45" s="92"/>
      <c r="E45" s="92"/>
      <c r="F45" s="92"/>
    </row>
    <row r="46" spans="1:6">
      <c r="A46" s="92"/>
      <c r="B46" s="92"/>
      <c r="C46" s="92"/>
      <c r="D46" s="92"/>
      <c r="E46" s="92"/>
      <c r="F46" s="92"/>
    </row>
    <row r="47" spans="1:6">
      <c r="A47" s="92"/>
      <c r="B47" s="92"/>
      <c r="C47" s="92"/>
      <c r="D47" s="92"/>
      <c r="E47" s="92"/>
      <c r="F47" s="92"/>
    </row>
    <row r="48" spans="1:6">
      <c r="A48" s="92"/>
      <c r="B48" s="92"/>
      <c r="C48" s="92"/>
      <c r="D48" s="92"/>
      <c r="E48" s="92"/>
      <c r="F48" s="92"/>
    </row>
  </sheetData>
  <mergeCells count="8">
    <mergeCell ref="A33:E33"/>
    <mergeCell ref="A2:E2"/>
    <mergeCell ref="A3:E3"/>
    <mergeCell ref="A4:E4"/>
    <mergeCell ref="B6:C6"/>
    <mergeCell ref="D6:E6"/>
    <mergeCell ref="A31:E31"/>
    <mergeCell ref="A32:E32"/>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23.28515625" style="7" customWidth="1"/>
    <col min="2" max="5" width="12.7109375" style="7" customWidth="1"/>
    <col min="6" max="16384" width="9.140625" style="7"/>
  </cols>
  <sheetData>
    <row r="1" spans="1:5">
      <c r="A1" s="122" t="s">
        <v>269</v>
      </c>
    </row>
    <row r="2" spans="1:5">
      <c r="A2" s="273" t="s">
        <v>236</v>
      </c>
      <c r="B2" s="273"/>
      <c r="C2" s="273"/>
      <c r="D2" s="273"/>
      <c r="E2" s="273"/>
    </row>
    <row r="3" spans="1:5">
      <c r="A3" s="274" t="s">
        <v>52</v>
      </c>
      <c r="B3" s="274"/>
      <c r="C3" s="274"/>
      <c r="D3" s="274"/>
      <c r="E3" s="274"/>
    </row>
    <row r="4" spans="1:5">
      <c r="A4" s="275" t="s">
        <v>154</v>
      </c>
      <c r="B4" s="275"/>
      <c r="C4" s="275"/>
      <c r="D4" s="275"/>
      <c r="E4" s="275"/>
    </row>
    <row r="5" spans="1:5" ht="8.1" customHeight="1">
      <c r="A5" s="180"/>
      <c r="B5" s="180"/>
      <c r="C5" s="180"/>
      <c r="D5" s="180"/>
      <c r="E5" s="180"/>
    </row>
    <row r="6" spans="1:5">
      <c r="A6" s="241"/>
      <c r="B6" s="305" t="s">
        <v>38</v>
      </c>
      <c r="C6" s="302"/>
      <c r="D6" s="302" t="s">
        <v>40</v>
      </c>
      <c r="E6" s="306"/>
    </row>
    <row r="7" spans="1:5">
      <c r="A7" s="242" t="s">
        <v>21</v>
      </c>
      <c r="B7" s="224" t="s">
        <v>8</v>
      </c>
      <c r="C7" s="224" t="s">
        <v>41</v>
      </c>
      <c r="D7" s="243" t="s">
        <v>8</v>
      </c>
      <c r="E7" s="223" t="s">
        <v>41</v>
      </c>
    </row>
    <row r="8" spans="1:5" ht="8.1" customHeight="1">
      <c r="A8" s="229"/>
      <c r="B8" s="226"/>
      <c r="C8" s="226"/>
      <c r="D8" s="226"/>
      <c r="E8" s="226"/>
    </row>
    <row r="9" spans="1:5">
      <c r="A9" s="245" t="s">
        <v>22</v>
      </c>
      <c r="B9" s="216">
        <v>429</v>
      </c>
      <c r="C9" s="246">
        <v>1.4690774604479144</v>
      </c>
      <c r="D9" s="216">
        <v>24135</v>
      </c>
      <c r="E9" s="246">
        <v>1.5572072856783385</v>
      </c>
    </row>
    <row r="10" spans="1:5">
      <c r="A10" s="245" t="s">
        <v>23</v>
      </c>
      <c r="B10" s="216">
        <v>23298</v>
      </c>
      <c r="C10" s="246">
        <v>79.782206698171365</v>
      </c>
      <c r="D10" s="216">
        <v>1230171</v>
      </c>
      <c r="E10" s="246">
        <v>79.37150378413952</v>
      </c>
    </row>
    <row r="11" spans="1:5">
      <c r="A11" s="245" t="s">
        <v>24</v>
      </c>
      <c r="B11" s="216">
        <v>24522</v>
      </c>
      <c r="C11" s="246">
        <v>83.973700431477297</v>
      </c>
      <c r="D11" s="216">
        <v>1257195</v>
      </c>
      <c r="E11" s="246">
        <v>81.115111395002231</v>
      </c>
    </row>
    <row r="12" spans="1:5">
      <c r="A12" s="245" t="s">
        <v>25</v>
      </c>
      <c r="B12" s="216">
        <v>3678</v>
      </c>
      <c r="C12" s="246">
        <v>12.595027737826177</v>
      </c>
      <c r="D12" s="216">
        <v>214554</v>
      </c>
      <c r="E12" s="246">
        <v>13.843175967326713</v>
      </c>
    </row>
    <row r="13" spans="1:5">
      <c r="A13" s="245" t="s">
        <v>26</v>
      </c>
      <c r="B13" s="216">
        <v>20688</v>
      </c>
      <c r="C13" s="246">
        <v>70.844462708033703</v>
      </c>
      <c r="D13" s="216">
        <v>1128738</v>
      </c>
      <c r="E13" s="246">
        <v>72.826974817567702</v>
      </c>
    </row>
    <row r="14" spans="1:5">
      <c r="A14" s="245" t="s">
        <v>48</v>
      </c>
      <c r="B14" s="216">
        <v>1197</v>
      </c>
      <c r="C14" s="246">
        <v>4.0990343127183069</v>
      </c>
      <c r="D14" s="216">
        <v>79944</v>
      </c>
      <c r="E14" s="246">
        <v>5.158043474052997</v>
      </c>
    </row>
    <row r="15" spans="1:5">
      <c r="A15" s="265" t="s">
        <v>19</v>
      </c>
      <c r="B15" s="266">
        <v>29202</v>
      </c>
      <c r="C15" s="267">
        <v>100</v>
      </c>
      <c r="D15" s="266">
        <v>1549890</v>
      </c>
      <c r="E15" s="267">
        <v>100</v>
      </c>
    </row>
    <row r="16" spans="1:5" ht="8.1" customHeight="1">
      <c r="A16" s="187"/>
      <c r="B16" s="187"/>
      <c r="C16" s="187"/>
      <c r="D16" s="187"/>
      <c r="E16" s="187"/>
    </row>
    <row r="17" spans="1:5" ht="4.9000000000000004" customHeight="1">
      <c r="A17" s="92"/>
      <c r="B17" s="92"/>
      <c r="C17" s="92"/>
      <c r="D17" s="92"/>
      <c r="E17" s="92"/>
    </row>
    <row r="18" spans="1:5" ht="21.6" customHeight="1">
      <c r="A18" s="297" t="s">
        <v>271</v>
      </c>
      <c r="B18" s="297"/>
      <c r="C18" s="297"/>
      <c r="D18" s="297"/>
      <c r="E18" s="297"/>
    </row>
    <row r="19" spans="1:5" ht="15" customHeight="1">
      <c r="A19" s="296" t="s">
        <v>276</v>
      </c>
      <c r="B19" s="296"/>
      <c r="C19" s="296"/>
      <c r="D19" s="296"/>
      <c r="E19" s="296"/>
    </row>
    <row r="20" spans="1:5" ht="26.25" customHeight="1">
      <c r="A20" s="298" t="s">
        <v>272</v>
      </c>
      <c r="B20" s="298"/>
      <c r="C20" s="298"/>
      <c r="D20" s="298"/>
      <c r="E20" s="298"/>
    </row>
    <row r="21" spans="1:5">
      <c r="E21" s="92"/>
    </row>
    <row r="22" spans="1:5">
      <c r="A22" s="92"/>
      <c r="B22" s="268"/>
      <c r="C22" s="268"/>
      <c r="D22" s="92"/>
      <c r="E22" s="268"/>
    </row>
    <row r="23" spans="1:5">
      <c r="A23" s="225"/>
      <c r="B23" s="269"/>
      <c r="C23" s="270"/>
      <c r="D23" s="92"/>
    </row>
    <row r="24" spans="1:5">
      <c r="A24" s="225"/>
      <c r="B24" s="269"/>
      <c r="C24" s="270"/>
      <c r="D24" s="92"/>
    </row>
    <row r="25" spans="1:5">
      <c r="A25" s="225"/>
      <c r="B25" s="269"/>
      <c r="C25" s="270"/>
      <c r="D25" s="92"/>
    </row>
    <row r="26" spans="1:5">
      <c r="A26" s="225"/>
      <c r="B26" s="269"/>
      <c r="C26" s="270"/>
      <c r="D26" s="92"/>
    </row>
    <row r="27" spans="1:5">
      <c r="A27" s="225"/>
      <c r="B27" s="269"/>
      <c r="C27" s="270"/>
      <c r="D27" s="92"/>
    </row>
    <row r="28" spans="1:5">
      <c r="A28" s="92"/>
      <c r="B28" s="92"/>
      <c r="C28" s="92"/>
      <c r="D28" s="92"/>
    </row>
    <row r="29" spans="1:5">
      <c r="A29" s="92"/>
      <c r="B29" s="92"/>
      <c r="C29" s="92"/>
      <c r="D29" s="92"/>
    </row>
  </sheetData>
  <mergeCells count="8">
    <mergeCell ref="A19:E19"/>
    <mergeCell ref="A20:E20"/>
    <mergeCell ref="A2:E2"/>
    <mergeCell ref="A3:E3"/>
    <mergeCell ref="A4:E4"/>
    <mergeCell ref="B6:C6"/>
    <mergeCell ref="D6:E6"/>
    <mergeCell ref="A18:E18"/>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C10" sqref="C10"/>
    </sheetView>
  </sheetViews>
  <sheetFormatPr defaultRowHeight="15"/>
  <cols>
    <col min="1" max="1" width="23.7109375" style="7" customWidth="1"/>
    <col min="2" max="5" width="12.7109375" style="7" customWidth="1"/>
    <col min="6" max="16384" width="9.140625" style="7"/>
  </cols>
  <sheetData>
    <row r="1" spans="1:6">
      <c r="A1" s="122" t="s">
        <v>273</v>
      </c>
    </row>
    <row r="2" spans="1:6">
      <c r="A2" s="273" t="s">
        <v>237</v>
      </c>
      <c r="B2" s="273"/>
      <c r="C2" s="273"/>
      <c r="D2" s="273"/>
      <c r="E2" s="273"/>
    </row>
    <row r="3" spans="1:6">
      <c r="A3" s="274" t="s">
        <v>52</v>
      </c>
      <c r="B3" s="274"/>
      <c r="C3" s="274"/>
      <c r="D3" s="274"/>
      <c r="E3" s="274"/>
    </row>
    <row r="4" spans="1:6">
      <c r="A4" s="275" t="s">
        <v>154</v>
      </c>
      <c r="B4" s="275"/>
      <c r="C4" s="275"/>
      <c r="D4" s="275"/>
      <c r="E4" s="275"/>
    </row>
    <row r="5" spans="1:6">
      <c r="A5" s="180"/>
      <c r="B5" s="180"/>
      <c r="C5" s="180"/>
      <c r="D5" s="180"/>
      <c r="E5" s="180"/>
    </row>
    <row r="6" spans="1:6">
      <c r="A6" s="241"/>
      <c r="B6" s="305" t="s">
        <v>38</v>
      </c>
      <c r="C6" s="302"/>
      <c r="D6" s="302" t="s">
        <v>40</v>
      </c>
      <c r="E6" s="306"/>
    </row>
    <row r="7" spans="1:6">
      <c r="A7" s="242" t="s">
        <v>27</v>
      </c>
      <c r="B7" s="224" t="s">
        <v>8</v>
      </c>
      <c r="C7" s="224" t="s">
        <v>41</v>
      </c>
      <c r="D7" s="243" t="s">
        <v>8</v>
      </c>
      <c r="E7" s="223" t="s">
        <v>41</v>
      </c>
    </row>
    <row r="8" spans="1:6" ht="9.75" customHeight="1">
      <c r="A8" s="229"/>
      <c r="B8" s="226"/>
      <c r="C8" s="226"/>
      <c r="D8" s="226"/>
      <c r="E8" s="226"/>
    </row>
    <row r="9" spans="1:6">
      <c r="A9" s="245" t="s">
        <v>22</v>
      </c>
      <c r="B9" s="216">
        <v>2100</v>
      </c>
      <c r="C9" s="246">
        <v>7.1912882679268542</v>
      </c>
      <c r="D9" s="216">
        <v>116382</v>
      </c>
      <c r="E9" s="246">
        <v>7.5090490292859498</v>
      </c>
    </row>
    <row r="10" spans="1:6">
      <c r="A10" s="245" t="s">
        <v>28</v>
      </c>
      <c r="B10" s="216">
        <v>10953</v>
      </c>
      <c r="C10" s="246">
        <v>37.507704951715638</v>
      </c>
      <c r="D10" s="216">
        <v>552813</v>
      </c>
      <c r="E10" s="246">
        <v>35.667886108046375</v>
      </c>
    </row>
    <row r="11" spans="1:6">
      <c r="A11" s="245" t="s">
        <v>29</v>
      </c>
      <c r="B11" s="216">
        <v>10938</v>
      </c>
      <c r="C11" s="246">
        <v>37.456338606944733</v>
      </c>
      <c r="D11" s="216">
        <v>565095</v>
      </c>
      <c r="E11" s="246">
        <v>36.460329442734647</v>
      </c>
    </row>
    <row r="12" spans="1:6">
      <c r="A12" s="245" t="s">
        <v>30</v>
      </c>
      <c r="B12" s="216">
        <v>4029</v>
      </c>
      <c r="C12" s="246">
        <v>13.797000205465379</v>
      </c>
      <c r="D12" s="216">
        <v>237471</v>
      </c>
      <c r="E12" s="246">
        <v>15.321797030757022</v>
      </c>
    </row>
    <row r="13" spans="1:6">
      <c r="A13" s="245" t="s">
        <v>48</v>
      </c>
      <c r="B13" s="216">
        <v>1182</v>
      </c>
      <c r="C13" s="246">
        <v>4.047667967947401</v>
      </c>
      <c r="D13" s="216">
        <v>78132</v>
      </c>
      <c r="E13" s="246">
        <v>5.0411319512997697</v>
      </c>
    </row>
    <row r="14" spans="1:6">
      <c r="A14" s="265" t="s">
        <v>19</v>
      </c>
      <c r="B14" s="266">
        <v>29202</v>
      </c>
      <c r="C14" s="267">
        <v>100</v>
      </c>
      <c r="D14" s="266">
        <v>1549890</v>
      </c>
      <c r="E14" s="267">
        <v>100</v>
      </c>
    </row>
    <row r="15" spans="1:6" ht="8.25" customHeight="1">
      <c r="A15" s="187"/>
      <c r="B15" s="187"/>
      <c r="C15" s="187"/>
      <c r="D15" s="187"/>
      <c r="E15" s="187"/>
    </row>
    <row r="16" spans="1:6" ht="32.25" customHeight="1">
      <c r="A16" s="297" t="s">
        <v>270</v>
      </c>
      <c r="B16" s="297"/>
      <c r="C16" s="297"/>
      <c r="D16" s="297"/>
      <c r="E16" s="297"/>
      <c r="F16" s="259"/>
    </row>
    <row r="17" spans="1:5">
      <c r="A17" s="296" t="s">
        <v>276</v>
      </c>
      <c r="B17" s="296"/>
      <c r="C17" s="296"/>
      <c r="D17" s="296"/>
      <c r="E17" s="296"/>
    </row>
    <row r="18" spans="1:5" ht="15" customHeight="1">
      <c r="A18" s="298" t="s">
        <v>268</v>
      </c>
      <c r="B18" s="298"/>
      <c r="C18" s="298"/>
      <c r="D18" s="298"/>
      <c r="E18" s="298"/>
    </row>
    <row r="19" spans="1:5">
      <c r="A19" s="290"/>
      <c r="B19" s="290"/>
      <c r="C19" s="290"/>
      <c r="D19" s="290"/>
      <c r="E19" s="290"/>
    </row>
  </sheetData>
  <mergeCells count="9">
    <mergeCell ref="A18:E18"/>
    <mergeCell ref="A19:E19"/>
    <mergeCell ref="A2:E2"/>
    <mergeCell ref="A3:E3"/>
    <mergeCell ref="A4:E4"/>
    <mergeCell ref="B6:C6"/>
    <mergeCell ref="D6:E6"/>
    <mergeCell ref="A17:E17"/>
    <mergeCell ref="A16:E16"/>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election activeCell="B11" sqref="B11"/>
    </sheetView>
  </sheetViews>
  <sheetFormatPr defaultRowHeight="15"/>
  <cols>
    <col min="1" max="1" width="20.140625" customWidth="1"/>
    <col min="2" max="2" width="54.7109375" customWidth="1"/>
    <col min="3" max="3" width="21.28515625" customWidth="1"/>
    <col min="4" max="4" width="16.28515625" customWidth="1"/>
    <col min="5" max="5" width="14.42578125" customWidth="1"/>
    <col min="7" max="7" width="13.7109375" customWidth="1"/>
  </cols>
  <sheetData>
    <row r="1" spans="1:15">
      <c r="A1" s="148" t="s">
        <v>274</v>
      </c>
      <c r="B1" s="148"/>
    </row>
    <row r="2" spans="1:15" ht="15" customHeight="1">
      <c r="A2" s="307" t="s">
        <v>307</v>
      </c>
      <c r="B2" s="307"/>
      <c r="C2" s="307"/>
      <c r="D2" s="307"/>
      <c r="E2" s="145"/>
      <c r="F2" s="149"/>
      <c r="G2" s="149"/>
      <c r="H2" s="149"/>
      <c r="I2" s="149"/>
      <c r="J2" s="149"/>
      <c r="K2" s="149"/>
      <c r="L2" s="149"/>
      <c r="M2" s="149"/>
      <c r="N2" s="149"/>
      <c r="O2" s="149"/>
    </row>
    <row r="3" spans="1:15">
      <c r="A3" s="308" t="s">
        <v>38</v>
      </c>
      <c r="B3" s="308"/>
      <c r="C3" s="308"/>
      <c r="D3" s="308"/>
      <c r="E3" s="146"/>
      <c r="F3" s="150"/>
      <c r="G3" s="150"/>
      <c r="H3" s="150"/>
      <c r="I3" s="150"/>
      <c r="J3" s="150"/>
      <c r="K3" s="150"/>
      <c r="L3" s="150"/>
      <c r="M3" s="150"/>
      <c r="N3" s="150"/>
      <c r="O3" s="150"/>
    </row>
    <row r="4" spans="1:15">
      <c r="A4" s="309" t="s">
        <v>154</v>
      </c>
      <c r="B4" s="309"/>
      <c r="C4" s="309"/>
      <c r="D4" s="309"/>
      <c r="E4" s="151"/>
      <c r="F4" s="152"/>
      <c r="G4" s="152"/>
      <c r="H4" s="152"/>
      <c r="I4" s="152"/>
      <c r="J4" s="152"/>
      <c r="K4" s="152"/>
      <c r="L4" s="152"/>
      <c r="M4" s="152"/>
      <c r="N4" s="152"/>
      <c r="O4" s="152"/>
    </row>
    <row r="5" spans="1:15">
      <c r="A5" s="9"/>
      <c r="B5" s="9"/>
      <c r="C5" s="9"/>
      <c r="D5" s="9"/>
      <c r="E5" s="9"/>
      <c r="F5" s="3"/>
      <c r="G5" s="3"/>
      <c r="H5" s="3"/>
      <c r="I5" s="3"/>
      <c r="J5" s="3"/>
      <c r="K5" s="3"/>
      <c r="L5" s="3"/>
      <c r="M5" s="3"/>
      <c r="N5" s="3"/>
      <c r="O5" s="3"/>
    </row>
    <row r="6" spans="1:15">
      <c r="A6" s="1" t="s">
        <v>207</v>
      </c>
      <c r="B6" s="1" t="s">
        <v>219</v>
      </c>
      <c r="C6" s="11" t="s">
        <v>204</v>
      </c>
      <c r="D6" s="2" t="s">
        <v>41</v>
      </c>
      <c r="E6" s="153"/>
      <c r="F6" s="154"/>
      <c r="G6" s="153"/>
      <c r="H6" s="154"/>
      <c r="I6" s="153"/>
      <c r="J6" s="154"/>
      <c r="K6" s="153"/>
      <c r="L6" s="154"/>
      <c r="M6" s="153"/>
      <c r="N6" s="154"/>
    </row>
    <row r="7" spans="1:15">
      <c r="A7" s="155"/>
      <c r="B7" s="155"/>
      <c r="C7" s="10"/>
      <c r="D7" s="10"/>
      <c r="E7" s="12"/>
      <c r="F7" s="12"/>
      <c r="G7" s="12"/>
      <c r="H7" s="12"/>
      <c r="I7" s="12"/>
      <c r="J7" s="12"/>
      <c r="K7" s="12"/>
      <c r="L7" s="12"/>
      <c r="M7" s="12"/>
      <c r="N7" s="12"/>
    </row>
    <row r="8" spans="1:15">
      <c r="A8" s="156" t="s">
        <v>205</v>
      </c>
      <c r="B8" s="177" t="s">
        <v>209</v>
      </c>
      <c r="C8" s="157">
        <v>8148</v>
      </c>
      <c r="D8" s="158">
        <f t="shared" ref="D8:D17" si="0">C8*100/C$18</f>
        <v>10.984388902369975</v>
      </c>
      <c r="E8" s="159"/>
      <c r="F8" s="7"/>
      <c r="G8" s="7"/>
      <c r="H8" s="160"/>
      <c r="I8" s="14"/>
      <c r="J8" s="14"/>
      <c r="K8" s="13"/>
      <c r="L8" s="14"/>
      <c r="M8" s="14"/>
      <c r="N8" s="22"/>
    </row>
    <row r="9" spans="1:15">
      <c r="A9" s="156">
        <v>2</v>
      </c>
      <c r="B9" s="177" t="s">
        <v>210</v>
      </c>
      <c r="C9" s="157">
        <v>7242</v>
      </c>
      <c r="D9" s="158">
        <f t="shared" si="0"/>
        <v>9.7630025074820033</v>
      </c>
      <c r="E9" s="159"/>
      <c r="F9" s="7"/>
      <c r="G9" s="7"/>
      <c r="H9" s="160"/>
      <c r="I9" s="14"/>
      <c r="J9" s="14"/>
      <c r="K9" s="13"/>
      <c r="L9" s="14"/>
      <c r="M9" s="14"/>
      <c r="N9" s="22"/>
    </row>
    <row r="10" spans="1:15">
      <c r="A10" s="156">
        <v>3</v>
      </c>
      <c r="B10" s="177" t="s">
        <v>211</v>
      </c>
      <c r="C10" s="157">
        <v>4821</v>
      </c>
      <c r="D10" s="158">
        <f t="shared" si="0"/>
        <v>6.4992315780959311</v>
      </c>
      <c r="E10" s="159"/>
      <c r="F10" s="161"/>
      <c r="G10" s="7"/>
      <c r="H10" s="160"/>
      <c r="I10" s="14"/>
      <c r="J10" s="14"/>
      <c r="K10" s="13"/>
      <c r="L10" s="14"/>
      <c r="M10" s="14"/>
      <c r="N10" s="22"/>
    </row>
    <row r="11" spans="1:15">
      <c r="A11" s="156">
        <v>4</v>
      </c>
      <c r="B11" s="177" t="s">
        <v>212</v>
      </c>
      <c r="C11" s="157">
        <v>1257</v>
      </c>
      <c r="D11" s="158">
        <f t="shared" si="0"/>
        <v>1.6945725147617892</v>
      </c>
      <c r="E11" s="159"/>
      <c r="F11" s="161"/>
      <c r="G11" s="7"/>
      <c r="H11" s="160"/>
      <c r="I11" s="14"/>
      <c r="J11" s="14"/>
      <c r="K11" s="13"/>
      <c r="L11" s="14"/>
      <c r="M11" s="14"/>
      <c r="N11" s="22"/>
    </row>
    <row r="12" spans="1:15">
      <c r="A12" s="156">
        <v>5</v>
      </c>
      <c r="B12" s="177" t="s">
        <v>213</v>
      </c>
      <c r="C12" s="157">
        <v>11202</v>
      </c>
      <c r="D12" s="158">
        <f t="shared" si="0"/>
        <v>15.101512577853272</v>
      </c>
      <c r="E12" s="159"/>
      <c r="F12" s="7"/>
      <c r="G12" s="7"/>
      <c r="H12" s="160"/>
      <c r="I12" s="14"/>
      <c r="J12" s="14"/>
      <c r="K12" s="13"/>
      <c r="L12" s="14"/>
      <c r="M12" s="14"/>
      <c r="N12" s="22"/>
    </row>
    <row r="13" spans="1:15">
      <c r="A13" s="156">
        <v>6</v>
      </c>
      <c r="B13" s="177" t="s">
        <v>214</v>
      </c>
      <c r="C13" s="157">
        <v>17688</v>
      </c>
      <c r="D13" s="158">
        <f t="shared" si="0"/>
        <v>23.845344980991669</v>
      </c>
      <c r="E13" s="159"/>
      <c r="F13" s="161"/>
      <c r="G13" s="7"/>
      <c r="H13" s="160"/>
      <c r="I13" s="14"/>
      <c r="J13" s="14"/>
      <c r="K13" s="13"/>
      <c r="L13" s="14"/>
      <c r="M13" s="14"/>
      <c r="N13" s="22"/>
    </row>
    <row r="14" spans="1:15" ht="15" customHeight="1">
      <c r="A14" s="162">
        <v>7</v>
      </c>
      <c r="B14" s="177" t="s">
        <v>215</v>
      </c>
      <c r="C14" s="157">
        <v>6357</v>
      </c>
      <c r="D14" s="158">
        <f t="shared" si="0"/>
        <v>8.5699263932702419</v>
      </c>
      <c r="E14" s="159"/>
      <c r="F14" s="7"/>
      <c r="G14" s="7"/>
      <c r="H14" s="160"/>
      <c r="I14" s="160"/>
      <c r="J14" s="160"/>
      <c r="K14" s="13"/>
      <c r="L14" s="160"/>
      <c r="M14" s="160"/>
      <c r="N14" s="159"/>
    </row>
    <row r="15" spans="1:15">
      <c r="A15" s="156">
        <v>8</v>
      </c>
      <c r="B15" s="177" t="s">
        <v>216</v>
      </c>
      <c r="C15" s="157">
        <v>5592</v>
      </c>
      <c r="D15" s="158">
        <f t="shared" si="0"/>
        <v>7.538623311493974</v>
      </c>
      <c r="E15" s="159"/>
      <c r="F15" s="7"/>
      <c r="G15" s="7"/>
      <c r="H15" s="160"/>
      <c r="I15" s="160"/>
      <c r="J15" s="160"/>
      <c r="K15" s="13"/>
      <c r="L15" s="160"/>
      <c r="M15" s="160"/>
      <c r="N15" s="159"/>
    </row>
    <row r="16" spans="1:15">
      <c r="A16" s="156">
        <v>9</v>
      </c>
      <c r="B16" s="177" t="s">
        <v>217</v>
      </c>
      <c r="C16" s="157">
        <v>6162</v>
      </c>
      <c r="D16" s="158">
        <f t="shared" si="0"/>
        <v>8.3070452155625656</v>
      </c>
      <c r="E16" s="159"/>
      <c r="F16" s="7"/>
      <c r="G16" s="7"/>
      <c r="H16" s="160"/>
      <c r="I16" s="160"/>
      <c r="J16" s="160"/>
      <c r="K16" s="13"/>
      <c r="L16" s="160"/>
      <c r="M16" s="160"/>
      <c r="N16" s="159"/>
    </row>
    <row r="17" spans="1:15">
      <c r="A17" s="163" t="s">
        <v>206</v>
      </c>
      <c r="B17" s="177" t="s">
        <v>218</v>
      </c>
      <c r="C17" s="157">
        <v>5709</v>
      </c>
      <c r="D17" s="158">
        <f t="shared" si="0"/>
        <v>7.6963520181185796</v>
      </c>
      <c r="E17" s="164"/>
      <c r="F17" s="165"/>
      <c r="G17" s="17"/>
      <c r="H17" s="165"/>
      <c r="I17" s="165"/>
      <c r="J17" s="165"/>
      <c r="K17" s="17"/>
      <c r="L17" s="165"/>
      <c r="M17" s="165"/>
      <c r="N17" s="164"/>
    </row>
    <row r="18" spans="1:15">
      <c r="A18" s="166" t="s">
        <v>36</v>
      </c>
      <c r="B18" s="166"/>
      <c r="C18" s="167">
        <v>74178</v>
      </c>
      <c r="D18" s="168">
        <v>100</v>
      </c>
      <c r="E18" s="12"/>
      <c r="F18" s="160"/>
      <c r="G18" s="12"/>
      <c r="H18" s="160"/>
      <c r="I18" s="12"/>
      <c r="J18" s="165"/>
      <c r="K18" s="165"/>
      <c r="L18" s="160"/>
      <c r="M18" s="164"/>
      <c r="N18" s="164"/>
    </row>
    <row r="19" spans="1:15" ht="7.5" customHeight="1">
      <c r="A19" s="169"/>
      <c r="B19" s="169"/>
      <c r="C19" s="170"/>
      <c r="D19" s="171"/>
      <c r="E19" s="19"/>
      <c r="F19" s="19"/>
      <c r="G19" s="172"/>
      <c r="H19" s="172"/>
      <c r="I19" s="19"/>
      <c r="J19" s="19"/>
      <c r="K19" s="12"/>
      <c r="L19" s="12"/>
      <c r="M19" s="12"/>
      <c r="N19" s="12"/>
    </row>
    <row r="20" spans="1:15" ht="7.5" customHeight="1">
      <c r="A20" s="19"/>
      <c r="B20" s="19"/>
      <c r="C20" s="19"/>
      <c r="D20" s="19"/>
      <c r="E20" s="10"/>
      <c r="F20" s="10"/>
      <c r="G20" s="10"/>
      <c r="H20" s="10"/>
      <c r="I20" s="10"/>
      <c r="J20" s="10"/>
      <c r="K20" s="8"/>
      <c r="L20" s="10"/>
      <c r="M20" s="12"/>
      <c r="N20" s="12"/>
      <c r="O20" s="12"/>
    </row>
    <row r="21" spans="1:15" ht="12.75" customHeight="1">
      <c r="A21" s="310" t="s">
        <v>156</v>
      </c>
      <c r="B21" s="310"/>
      <c r="C21" s="310"/>
      <c r="D21" s="310"/>
      <c r="E21" s="83"/>
      <c r="F21" s="173"/>
      <c r="G21" s="173"/>
      <c r="H21" s="173"/>
      <c r="I21" s="173"/>
      <c r="J21" s="173"/>
      <c r="K21" s="173"/>
      <c r="L21" s="173"/>
      <c r="M21" s="20"/>
      <c r="N21" s="20"/>
      <c r="O21" s="20"/>
    </row>
    <row r="22" spans="1:15">
      <c r="A22" s="147" t="s">
        <v>277</v>
      </c>
      <c r="B22" s="176"/>
      <c r="C22" s="147"/>
      <c r="D22" s="147"/>
      <c r="E22" s="147"/>
      <c r="F22" s="174"/>
      <c r="G22" s="174"/>
      <c r="H22" s="174"/>
      <c r="I22" s="174"/>
      <c r="J22" s="174"/>
      <c r="K22" s="174"/>
      <c r="L22" s="174"/>
      <c r="M22" s="20"/>
      <c r="N22" s="20"/>
      <c r="O22" s="20"/>
    </row>
    <row r="23" spans="1:15">
      <c r="A23" s="175" t="s">
        <v>240</v>
      </c>
      <c r="B23" s="175"/>
      <c r="C23" s="10"/>
      <c r="D23" s="10"/>
      <c r="E23" s="10"/>
      <c r="F23" s="10"/>
      <c r="G23" s="10"/>
      <c r="H23" s="10"/>
      <c r="I23" s="10"/>
      <c r="J23" s="10"/>
      <c r="K23" s="10"/>
      <c r="L23" s="10"/>
      <c r="M23" s="10"/>
      <c r="N23" s="10"/>
      <c r="O23" s="10"/>
    </row>
    <row r="24" spans="1:15" ht="16.5" customHeight="1">
      <c r="A24" s="311" t="s">
        <v>275</v>
      </c>
      <c r="B24" s="311"/>
      <c r="C24" s="312"/>
      <c r="D24" s="312"/>
      <c r="E24" s="10"/>
      <c r="F24" s="10"/>
      <c r="G24" s="10"/>
      <c r="H24" s="10"/>
      <c r="I24" s="10"/>
      <c r="J24" s="10"/>
      <c r="K24" s="10"/>
      <c r="L24" s="10"/>
      <c r="M24" s="10"/>
      <c r="N24" s="10"/>
      <c r="O24" s="10"/>
    </row>
  </sheetData>
  <mergeCells count="5">
    <mergeCell ref="A2:D2"/>
    <mergeCell ref="A3:D3"/>
    <mergeCell ref="A4:D4"/>
    <mergeCell ref="A21:D21"/>
    <mergeCell ref="A24:D24"/>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workbookViewId="0"/>
  </sheetViews>
  <sheetFormatPr defaultRowHeight="15"/>
  <cols>
    <col min="1" max="1" width="21.42578125" style="7" customWidth="1"/>
    <col min="2" max="11" width="10.7109375" style="7" customWidth="1"/>
    <col min="12" max="16384" width="9.140625" style="7"/>
  </cols>
  <sheetData>
    <row r="1" spans="1:13">
      <c r="A1" s="29" t="s">
        <v>161</v>
      </c>
      <c r="B1" s="38"/>
      <c r="C1" s="38"/>
      <c r="D1" s="38"/>
      <c r="E1" s="38"/>
      <c r="F1" s="38"/>
      <c r="G1" s="38"/>
      <c r="H1" s="38"/>
      <c r="I1" s="38"/>
      <c r="J1" s="38"/>
      <c r="K1" s="38"/>
      <c r="L1" s="38"/>
      <c r="M1" s="38"/>
    </row>
    <row r="2" spans="1:13">
      <c r="A2" s="273" t="s">
        <v>0</v>
      </c>
      <c r="B2" s="273"/>
      <c r="C2" s="273"/>
      <c r="D2" s="273"/>
      <c r="E2" s="273"/>
      <c r="F2" s="273"/>
      <c r="G2" s="273"/>
      <c r="H2" s="273"/>
      <c r="I2" s="273"/>
      <c r="J2" s="273"/>
      <c r="K2" s="273"/>
      <c r="L2" s="39"/>
      <c r="M2" s="39"/>
    </row>
    <row r="3" spans="1:13">
      <c r="A3" s="274" t="s">
        <v>84</v>
      </c>
      <c r="B3" s="274"/>
      <c r="C3" s="274"/>
      <c r="D3" s="274"/>
      <c r="E3" s="274"/>
      <c r="F3" s="274"/>
      <c r="G3" s="274"/>
      <c r="H3" s="274"/>
      <c r="I3" s="274"/>
      <c r="J3" s="274"/>
      <c r="K3" s="274"/>
      <c r="L3" s="40"/>
      <c r="M3" s="40"/>
    </row>
    <row r="4" spans="1:13" ht="15" customHeight="1">
      <c r="A4" s="275" t="s">
        <v>151</v>
      </c>
      <c r="B4" s="275"/>
      <c r="C4" s="275"/>
      <c r="D4" s="275"/>
      <c r="E4" s="275"/>
      <c r="F4" s="275"/>
      <c r="G4" s="275"/>
      <c r="H4" s="275"/>
      <c r="I4" s="275"/>
      <c r="J4" s="275"/>
      <c r="K4" s="275"/>
      <c r="L4" s="41"/>
      <c r="M4" s="41"/>
    </row>
    <row r="5" spans="1:13" ht="6.6" customHeight="1">
      <c r="A5" s="42"/>
      <c r="B5" s="42"/>
      <c r="C5" s="42"/>
      <c r="D5" s="42"/>
      <c r="E5" s="42"/>
      <c r="F5" s="42"/>
      <c r="G5" s="42"/>
      <c r="H5" s="42"/>
      <c r="I5" s="42"/>
      <c r="J5" s="42"/>
      <c r="K5" s="42"/>
      <c r="L5" s="42"/>
      <c r="M5" s="42"/>
    </row>
    <row r="6" spans="1:13" ht="30" customHeight="1">
      <c r="A6" s="43"/>
      <c r="B6" s="276" t="s">
        <v>85</v>
      </c>
      <c r="C6" s="277"/>
      <c r="D6" s="277"/>
      <c r="E6" s="278"/>
      <c r="F6" s="277" t="s">
        <v>86</v>
      </c>
      <c r="G6" s="277"/>
      <c r="H6" s="277"/>
      <c r="I6" s="276" t="s">
        <v>87</v>
      </c>
      <c r="J6" s="277"/>
      <c r="K6" s="279"/>
      <c r="L6" s="43"/>
      <c r="M6" s="43"/>
    </row>
    <row r="7" spans="1:13">
      <c r="A7" s="44" t="s">
        <v>88</v>
      </c>
      <c r="B7" s="45">
        <v>1996</v>
      </c>
      <c r="C7" s="45">
        <v>2001</v>
      </c>
      <c r="D7" s="45">
        <v>2006</v>
      </c>
      <c r="E7" s="45">
        <v>2013</v>
      </c>
      <c r="F7" s="46" t="s">
        <v>89</v>
      </c>
      <c r="G7" s="46" t="s">
        <v>90</v>
      </c>
      <c r="H7" s="47" t="s">
        <v>152</v>
      </c>
      <c r="I7" s="46" t="s">
        <v>89</v>
      </c>
      <c r="J7" s="81" t="s">
        <v>90</v>
      </c>
      <c r="K7" s="82" t="s">
        <v>152</v>
      </c>
      <c r="L7" s="24"/>
      <c r="M7" s="25"/>
    </row>
    <row r="8" spans="1:13" ht="7.5" customHeight="1">
      <c r="A8" s="21"/>
      <c r="B8" s="28"/>
      <c r="C8" s="28"/>
      <c r="D8" s="28"/>
      <c r="E8" s="28"/>
      <c r="F8" s="28"/>
      <c r="G8" s="28"/>
      <c r="H8" s="28"/>
      <c r="I8" s="28"/>
      <c r="J8" s="28"/>
      <c r="K8" s="28"/>
      <c r="L8" s="27"/>
      <c r="M8" s="27"/>
    </row>
    <row r="9" spans="1:13" s="49" customFormat="1">
      <c r="A9" s="48" t="s">
        <v>38</v>
      </c>
      <c r="B9" s="34">
        <v>68109</v>
      </c>
      <c r="C9" s="34">
        <v>66600</v>
      </c>
      <c r="D9" s="34">
        <v>68901</v>
      </c>
      <c r="E9" s="34">
        <v>74187</v>
      </c>
      <c r="F9" s="35">
        <v>-1509</v>
      </c>
      <c r="G9" s="35">
        <v>2301</v>
      </c>
      <c r="H9" s="35">
        <v>5286</v>
      </c>
      <c r="I9" s="36">
        <v>-2.2155662247280095</v>
      </c>
      <c r="J9" s="36">
        <v>3.454954954954955</v>
      </c>
      <c r="K9" s="36">
        <v>7.6718770409718289</v>
      </c>
      <c r="L9" s="15"/>
      <c r="M9" s="37"/>
    </row>
    <row r="10" spans="1:13">
      <c r="A10" s="28" t="s">
        <v>91</v>
      </c>
      <c r="B10" s="30">
        <v>9546</v>
      </c>
      <c r="C10" s="30">
        <v>8886</v>
      </c>
      <c r="D10" s="30">
        <v>8892</v>
      </c>
      <c r="E10" s="30">
        <v>8988</v>
      </c>
      <c r="F10" s="31">
        <v>-660</v>
      </c>
      <c r="G10" s="31">
        <v>6</v>
      </c>
      <c r="H10" s="31">
        <v>96</v>
      </c>
      <c r="I10" s="32">
        <v>-6.9138906348208673</v>
      </c>
      <c r="J10" s="32">
        <v>6.7521944632005407E-2</v>
      </c>
      <c r="K10" s="32">
        <v>1.0796221322537112</v>
      </c>
      <c r="L10" s="14"/>
      <c r="M10" s="22"/>
    </row>
    <row r="11" spans="1:13">
      <c r="A11" s="28" t="s">
        <v>92</v>
      </c>
      <c r="B11" s="30">
        <v>29136</v>
      </c>
      <c r="C11" s="30">
        <v>27537</v>
      </c>
      <c r="D11" s="30">
        <v>26484</v>
      </c>
      <c r="E11" s="30">
        <v>26577</v>
      </c>
      <c r="F11" s="31">
        <v>-1599</v>
      </c>
      <c r="G11" s="31">
        <v>-1053</v>
      </c>
      <c r="H11" s="31">
        <v>93</v>
      </c>
      <c r="I11" s="32">
        <v>-5.4880560131795715</v>
      </c>
      <c r="J11" s="32">
        <v>-3.8239459636125939</v>
      </c>
      <c r="K11" s="32">
        <v>0.3511554145899411</v>
      </c>
      <c r="L11" s="14"/>
      <c r="M11" s="22"/>
    </row>
    <row r="12" spans="1:13">
      <c r="A12" s="28" t="s">
        <v>40</v>
      </c>
      <c r="B12" s="30">
        <v>3618303</v>
      </c>
      <c r="C12" s="30">
        <v>3737277</v>
      </c>
      <c r="D12" s="30">
        <v>4027947</v>
      </c>
      <c r="E12" s="30">
        <v>4242048</v>
      </c>
      <c r="F12" s="23">
        <v>118974</v>
      </c>
      <c r="G12" s="23">
        <v>290670</v>
      </c>
      <c r="H12" s="23">
        <v>214101</v>
      </c>
      <c r="I12" s="33">
        <v>3.2881160035519414</v>
      </c>
      <c r="J12" s="33">
        <v>7.7775877998874581</v>
      </c>
      <c r="K12" s="33">
        <v>5.3153877148830411</v>
      </c>
      <c r="L12" s="14"/>
      <c r="M12" s="22"/>
    </row>
    <row r="13" spans="1:13" ht="7.5" customHeight="1">
      <c r="A13" s="50"/>
      <c r="B13" s="51"/>
      <c r="C13" s="51"/>
      <c r="D13" s="52"/>
      <c r="E13" s="52"/>
      <c r="F13" s="51"/>
      <c r="G13" s="51"/>
      <c r="H13" s="52"/>
      <c r="I13" s="52"/>
      <c r="J13" s="50"/>
      <c r="K13" s="50"/>
      <c r="L13" s="27"/>
      <c r="M13" s="27"/>
    </row>
    <row r="14" spans="1:13" ht="7.5" customHeight="1">
      <c r="A14" s="26"/>
      <c r="B14" s="26"/>
      <c r="C14" s="28"/>
      <c r="D14" s="28"/>
      <c r="E14" s="28"/>
      <c r="F14" s="28"/>
      <c r="G14" s="28"/>
      <c r="H14" s="28"/>
      <c r="I14" s="53"/>
      <c r="J14" s="28"/>
      <c r="K14" s="27"/>
      <c r="L14" s="27"/>
      <c r="M14" s="27"/>
    </row>
    <row r="15" spans="1:13">
      <c r="A15" s="271" t="s">
        <v>155</v>
      </c>
      <c r="B15" s="271"/>
      <c r="C15" s="271"/>
      <c r="D15" s="271"/>
      <c r="E15" s="271"/>
      <c r="F15" s="271"/>
      <c r="G15" s="271"/>
      <c r="H15" s="271"/>
      <c r="I15" s="271"/>
      <c r="J15" s="271"/>
      <c r="K15" s="54"/>
      <c r="L15" s="54"/>
      <c r="M15" s="54"/>
    </row>
    <row r="16" spans="1:13">
      <c r="A16" s="272" t="s">
        <v>153</v>
      </c>
      <c r="B16" s="272"/>
      <c r="C16" s="272"/>
      <c r="D16" s="272"/>
      <c r="E16" s="272"/>
      <c r="F16" s="272"/>
      <c r="G16" s="272"/>
      <c r="H16" s="272"/>
      <c r="I16" s="272"/>
      <c r="J16" s="272"/>
      <c r="K16" s="54"/>
      <c r="L16" s="54"/>
      <c r="M16" s="54"/>
    </row>
    <row r="17" spans="1:13">
      <c r="A17" s="28"/>
      <c r="B17" s="28"/>
      <c r="C17" s="28"/>
      <c r="D17" s="28"/>
      <c r="E17" s="28"/>
      <c r="F17" s="28"/>
      <c r="G17" s="28"/>
      <c r="H17" s="28"/>
      <c r="I17" s="28"/>
      <c r="J17" s="28"/>
      <c r="K17" s="28"/>
      <c r="L17" s="28"/>
      <c r="M17" s="28"/>
    </row>
    <row r="18" spans="1:13">
      <c r="A18" s="28"/>
      <c r="B18" s="28"/>
      <c r="C18" s="28"/>
      <c r="D18" s="28"/>
      <c r="E18" s="28"/>
      <c r="F18" s="28"/>
      <c r="G18" s="28"/>
      <c r="H18" s="28"/>
      <c r="I18" s="28"/>
      <c r="J18" s="28"/>
      <c r="K18" s="28"/>
      <c r="L18" s="28"/>
      <c r="M18" s="28"/>
    </row>
    <row r="19" spans="1:13">
      <c r="A19" s="28"/>
      <c r="B19" s="28"/>
      <c r="C19" s="28"/>
      <c r="D19" s="28"/>
      <c r="E19" s="28"/>
      <c r="F19" s="28"/>
      <c r="G19" s="28"/>
      <c r="H19" s="28"/>
      <c r="I19" s="28"/>
      <c r="J19" s="28"/>
      <c r="K19" s="28"/>
      <c r="L19" s="28"/>
      <c r="M19" s="28"/>
    </row>
  </sheetData>
  <mergeCells count="8">
    <mergeCell ref="A15:J15"/>
    <mergeCell ref="A16:J16"/>
    <mergeCell ref="A2:K2"/>
    <mergeCell ref="A3:K3"/>
    <mergeCell ref="A4:K4"/>
    <mergeCell ref="B6:E6"/>
    <mergeCell ref="F6:H6"/>
    <mergeCell ref="I6:K6"/>
  </mergeCells>
  <phoneticPr fontId="14"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workbookViewId="0"/>
  </sheetViews>
  <sheetFormatPr defaultRowHeight="15"/>
  <cols>
    <col min="1" max="1" width="23.42578125" style="7" customWidth="1"/>
    <col min="2" max="7" width="9.28515625" style="7" bestFit="1" customWidth="1"/>
    <col min="8" max="8" width="10.42578125" style="7" bestFit="1" customWidth="1"/>
    <col min="9" max="9" width="9.28515625" style="7" bestFit="1" customWidth="1"/>
    <col min="10" max="10" width="10.42578125" style="7" bestFit="1" customWidth="1"/>
    <col min="11" max="11" width="9.28515625" style="7" bestFit="1" customWidth="1"/>
    <col min="12" max="12" width="10.42578125" style="7" bestFit="1" customWidth="1"/>
    <col min="13" max="13" width="9.28515625" style="7" bestFit="1" customWidth="1"/>
    <col min="14" max="16384" width="9.140625" style="7"/>
  </cols>
  <sheetData>
    <row r="1" spans="1:15">
      <c r="A1" s="29" t="s">
        <v>160</v>
      </c>
      <c r="B1" s="38"/>
      <c r="C1" s="38"/>
      <c r="D1" s="38"/>
      <c r="E1" s="38"/>
      <c r="F1" s="38"/>
      <c r="G1" s="38"/>
      <c r="H1" s="38"/>
      <c r="I1" s="38"/>
      <c r="J1" s="38"/>
      <c r="K1" s="38"/>
      <c r="L1" s="38"/>
      <c r="M1" s="38"/>
    </row>
    <row r="2" spans="1:15">
      <c r="A2" s="273" t="s">
        <v>1</v>
      </c>
      <c r="B2" s="273"/>
      <c r="C2" s="273"/>
      <c r="D2" s="273"/>
      <c r="E2" s="273"/>
      <c r="F2" s="273"/>
      <c r="G2" s="273"/>
      <c r="H2" s="273"/>
      <c r="I2" s="273"/>
      <c r="J2" s="273"/>
      <c r="K2" s="273"/>
      <c r="L2" s="273"/>
      <c r="M2" s="273"/>
    </row>
    <row r="3" spans="1:15">
      <c r="A3" s="274" t="s">
        <v>50</v>
      </c>
      <c r="B3" s="274"/>
      <c r="C3" s="274"/>
      <c r="D3" s="274"/>
      <c r="E3" s="274"/>
      <c r="F3" s="274"/>
      <c r="G3" s="274"/>
      <c r="H3" s="274"/>
      <c r="I3" s="274"/>
      <c r="J3" s="274"/>
      <c r="K3" s="274"/>
      <c r="L3" s="274"/>
      <c r="M3" s="274"/>
    </row>
    <row r="4" spans="1:15">
      <c r="A4" s="275" t="s">
        <v>154</v>
      </c>
      <c r="B4" s="275"/>
      <c r="C4" s="275"/>
      <c r="D4" s="275"/>
      <c r="E4" s="275"/>
      <c r="F4" s="275"/>
      <c r="G4" s="275"/>
      <c r="H4" s="275"/>
      <c r="I4" s="275"/>
      <c r="J4" s="275"/>
      <c r="K4" s="275"/>
      <c r="L4" s="275"/>
      <c r="M4" s="275"/>
    </row>
    <row r="5" spans="1:15" ht="6.6" customHeight="1">
      <c r="A5" s="43"/>
      <c r="B5" s="43"/>
      <c r="C5" s="43"/>
      <c r="D5" s="43"/>
      <c r="E5" s="43"/>
      <c r="F5" s="43"/>
      <c r="G5" s="43"/>
      <c r="H5" s="43"/>
      <c r="I5" s="43"/>
      <c r="J5" s="43"/>
      <c r="K5" s="43"/>
      <c r="L5" s="43"/>
      <c r="M5" s="43"/>
    </row>
    <row r="6" spans="1:15">
      <c r="A6" s="43"/>
      <c r="B6" s="276" t="s">
        <v>68</v>
      </c>
      <c r="C6" s="277"/>
      <c r="D6" s="277"/>
      <c r="E6" s="277"/>
      <c r="F6" s="277"/>
      <c r="G6" s="277"/>
      <c r="H6" s="286" t="s">
        <v>69</v>
      </c>
      <c r="I6" s="287"/>
      <c r="J6" s="287"/>
      <c r="K6" s="287"/>
      <c r="L6" s="287"/>
      <c r="M6" s="287"/>
    </row>
    <row r="7" spans="1:15" ht="15" customHeight="1">
      <c r="A7" s="60"/>
      <c r="B7" s="280" t="s">
        <v>70</v>
      </c>
      <c r="C7" s="284"/>
      <c r="D7" s="284" t="s">
        <v>71</v>
      </c>
      <c r="E7" s="285"/>
      <c r="F7" s="285" t="s">
        <v>72</v>
      </c>
      <c r="G7" s="285"/>
      <c r="H7" s="280" t="s">
        <v>70</v>
      </c>
      <c r="I7" s="284"/>
      <c r="J7" s="284" t="s">
        <v>71</v>
      </c>
      <c r="K7" s="285"/>
      <c r="L7" s="280" t="s">
        <v>72</v>
      </c>
      <c r="M7" s="281"/>
    </row>
    <row r="8" spans="1:15">
      <c r="A8" s="44" t="s">
        <v>37</v>
      </c>
      <c r="B8" s="61" t="s">
        <v>35</v>
      </c>
      <c r="C8" s="62" t="s">
        <v>41</v>
      </c>
      <c r="D8" s="63" t="s">
        <v>35</v>
      </c>
      <c r="E8" s="62" t="s">
        <v>41</v>
      </c>
      <c r="F8" s="63" t="s">
        <v>35</v>
      </c>
      <c r="G8" s="62" t="s">
        <v>41</v>
      </c>
      <c r="H8" s="63" t="s">
        <v>35</v>
      </c>
      <c r="I8" s="62" t="s">
        <v>41</v>
      </c>
      <c r="J8" s="64" t="s">
        <v>35</v>
      </c>
      <c r="K8" s="62" t="s">
        <v>41</v>
      </c>
      <c r="L8" s="64" t="s">
        <v>35</v>
      </c>
      <c r="M8" s="65" t="s">
        <v>41</v>
      </c>
    </row>
    <row r="9" spans="1:15" ht="7.5" customHeight="1">
      <c r="A9" s="21"/>
      <c r="B9" s="28"/>
      <c r="C9" s="28"/>
      <c r="D9" s="28"/>
      <c r="E9" s="28"/>
      <c r="F9" s="28"/>
      <c r="G9" s="28"/>
      <c r="H9" s="28"/>
      <c r="I9" s="28"/>
      <c r="J9" s="28"/>
      <c r="K9" s="28"/>
      <c r="L9" s="28"/>
      <c r="M9" s="28"/>
      <c r="O9" s="66"/>
    </row>
    <row r="10" spans="1:15">
      <c r="A10" s="67" t="s">
        <v>42</v>
      </c>
      <c r="B10" s="68">
        <v>717</v>
      </c>
      <c r="C10" s="69">
        <v>12.967986977753663</v>
      </c>
      <c r="D10" s="68">
        <v>669</v>
      </c>
      <c r="E10" s="69">
        <v>12.041036717062635</v>
      </c>
      <c r="F10" s="68">
        <v>1383</v>
      </c>
      <c r="G10" s="69">
        <v>12.479696805630752</v>
      </c>
      <c r="H10" s="70">
        <v>2622</v>
      </c>
      <c r="I10" s="69">
        <v>7.2754515941063849</v>
      </c>
      <c r="J10" s="70">
        <v>2487</v>
      </c>
      <c r="K10" s="69">
        <v>6.5193457061969173</v>
      </c>
      <c r="L10" s="70">
        <v>5106</v>
      </c>
      <c r="M10" s="69">
        <v>6.8828857974765452</v>
      </c>
      <c r="O10" s="71"/>
    </row>
    <row r="11" spans="1:15">
      <c r="A11" s="67" t="s">
        <v>43</v>
      </c>
      <c r="B11" s="68">
        <v>663</v>
      </c>
      <c r="C11" s="69">
        <v>11.991318502441672</v>
      </c>
      <c r="D11" s="68">
        <v>654</v>
      </c>
      <c r="E11" s="69">
        <v>11.771058315334773</v>
      </c>
      <c r="F11" s="68">
        <v>1317</v>
      </c>
      <c r="G11" s="69">
        <v>11.884136437466161</v>
      </c>
      <c r="H11" s="70">
        <v>2586</v>
      </c>
      <c r="I11" s="69">
        <v>7.1755598102056108</v>
      </c>
      <c r="J11" s="70">
        <v>2442</v>
      </c>
      <c r="K11" s="69">
        <v>6.4013840830449826</v>
      </c>
      <c r="L11" s="70">
        <v>5031</v>
      </c>
      <c r="M11" s="69">
        <v>6.7817858298285341</v>
      </c>
    </row>
    <row r="12" spans="1:15">
      <c r="A12" s="67" t="s">
        <v>44</v>
      </c>
      <c r="B12" s="68">
        <v>651</v>
      </c>
      <c r="C12" s="69">
        <v>11.774281063483452</v>
      </c>
      <c r="D12" s="68">
        <v>606</v>
      </c>
      <c r="E12" s="69">
        <v>10.907127429805616</v>
      </c>
      <c r="F12" s="68">
        <v>1260</v>
      </c>
      <c r="G12" s="69">
        <v>11.36978884677856</v>
      </c>
      <c r="H12" s="70">
        <v>2550</v>
      </c>
      <c r="I12" s="69">
        <v>7.0756680263048368</v>
      </c>
      <c r="J12" s="70">
        <v>2427</v>
      </c>
      <c r="K12" s="69">
        <v>6.3620635419943374</v>
      </c>
      <c r="L12" s="70">
        <v>4974</v>
      </c>
      <c r="M12" s="69">
        <v>6.7049498544160464</v>
      </c>
    </row>
    <row r="13" spans="1:15">
      <c r="A13" s="67" t="s">
        <v>45</v>
      </c>
      <c r="B13" s="68">
        <v>546</v>
      </c>
      <c r="C13" s="69">
        <v>9.8752034725990239</v>
      </c>
      <c r="D13" s="68">
        <v>489</v>
      </c>
      <c r="E13" s="69">
        <v>8.801295896328293</v>
      </c>
      <c r="F13" s="68">
        <v>1035</v>
      </c>
      <c r="G13" s="69">
        <v>9.3394694098538178</v>
      </c>
      <c r="H13" s="70">
        <v>2364</v>
      </c>
      <c r="I13" s="69">
        <v>6.5595604761508364</v>
      </c>
      <c r="J13" s="70">
        <v>2193</v>
      </c>
      <c r="K13" s="69">
        <v>5.7486631016042784</v>
      </c>
      <c r="L13" s="70">
        <v>4557</v>
      </c>
      <c r="M13" s="69">
        <v>6.1428340342931094</v>
      </c>
    </row>
    <row r="14" spans="1:15">
      <c r="A14" s="67" t="s">
        <v>46</v>
      </c>
      <c r="B14" s="68">
        <v>414</v>
      </c>
      <c r="C14" s="69">
        <v>7.4877916440585999</v>
      </c>
      <c r="D14" s="68">
        <v>405</v>
      </c>
      <c r="E14" s="69">
        <v>7.2894168466522675</v>
      </c>
      <c r="F14" s="68">
        <v>819</v>
      </c>
      <c r="G14" s="69">
        <v>7.3903627504060641</v>
      </c>
      <c r="H14" s="70">
        <v>2079</v>
      </c>
      <c r="I14" s="69">
        <v>5.768750520269708</v>
      </c>
      <c r="J14" s="70">
        <v>1983</v>
      </c>
      <c r="K14" s="69">
        <v>5.1981755268952501</v>
      </c>
      <c r="L14" s="70">
        <v>4062</v>
      </c>
      <c r="M14" s="69">
        <v>5.4755742478162404</v>
      </c>
    </row>
    <row r="15" spans="1:15">
      <c r="A15" s="67" t="s">
        <v>47</v>
      </c>
      <c r="B15" s="68">
        <v>309</v>
      </c>
      <c r="C15" s="69">
        <v>5.5887140531741721</v>
      </c>
      <c r="D15" s="68">
        <v>363</v>
      </c>
      <c r="E15" s="69">
        <v>6.5334773218142548</v>
      </c>
      <c r="F15" s="68">
        <v>672</v>
      </c>
      <c r="G15" s="69">
        <v>6.0638873849485648</v>
      </c>
      <c r="H15" s="70">
        <v>1893</v>
      </c>
      <c r="I15" s="69">
        <v>5.2526429701157076</v>
      </c>
      <c r="J15" s="70">
        <v>2058</v>
      </c>
      <c r="K15" s="69">
        <v>5.3947782321484743</v>
      </c>
      <c r="L15" s="70">
        <v>3951</v>
      </c>
      <c r="M15" s="69">
        <v>5.325946295697185</v>
      </c>
    </row>
    <row r="16" spans="1:15">
      <c r="A16" s="67" t="s">
        <v>73</v>
      </c>
      <c r="B16" s="68">
        <v>309</v>
      </c>
      <c r="C16" s="69">
        <v>5.5887140531741721</v>
      </c>
      <c r="D16" s="68">
        <v>327</v>
      </c>
      <c r="E16" s="69">
        <v>5.8855291576673867</v>
      </c>
      <c r="F16" s="68">
        <v>636</v>
      </c>
      <c r="G16" s="69">
        <v>5.7390362750406068</v>
      </c>
      <c r="H16" s="70">
        <v>2025</v>
      </c>
      <c r="I16" s="69">
        <v>5.6189128444185465</v>
      </c>
      <c r="J16" s="70">
        <v>2082</v>
      </c>
      <c r="K16" s="69">
        <v>5.4576910978295059</v>
      </c>
      <c r="L16" s="70">
        <v>4110</v>
      </c>
      <c r="M16" s="69">
        <v>5.5402782271109672</v>
      </c>
    </row>
    <row r="17" spans="1:14">
      <c r="A17" s="67" t="s">
        <v>74</v>
      </c>
      <c r="B17" s="68">
        <v>336</v>
      </c>
      <c r="C17" s="69">
        <v>6.0770482908301684</v>
      </c>
      <c r="D17" s="68">
        <v>375</v>
      </c>
      <c r="E17" s="69">
        <v>6.7494600431965441</v>
      </c>
      <c r="F17" s="68">
        <v>711</v>
      </c>
      <c r="G17" s="69">
        <v>6.4158094206821872</v>
      </c>
      <c r="H17" s="70">
        <v>2175</v>
      </c>
      <c r="I17" s="69">
        <v>6.0351286106717721</v>
      </c>
      <c r="J17" s="70">
        <v>2478</v>
      </c>
      <c r="K17" s="69">
        <v>6.49575338156653</v>
      </c>
      <c r="L17" s="70">
        <v>4656</v>
      </c>
      <c r="M17" s="69">
        <v>6.276285991588483</v>
      </c>
    </row>
    <row r="18" spans="1:14">
      <c r="A18" s="67" t="s">
        <v>75</v>
      </c>
      <c r="B18" s="68">
        <v>336</v>
      </c>
      <c r="C18" s="69">
        <v>6.0770482908301684</v>
      </c>
      <c r="D18" s="68">
        <v>336</v>
      </c>
      <c r="E18" s="69">
        <v>6.0475161987041037</v>
      </c>
      <c r="F18" s="68">
        <v>672</v>
      </c>
      <c r="G18" s="69">
        <v>6.0638873849485648</v>
      </c>
      <c r="H18" s="70">
        <v>2499</v>
      </c>
      <c r="I18" s="69">
        <v>6.9341546657787401</v>
      </c>
      <c r="J18" s="70">
        <v>2757</v>
      </c>
      <c r="K18" s="69">
        <v>7.2271154451085247</v>
      </c>
      <c r="L18" s="70">
        <v>5256</v>
      </c>
      <c r="M18" s="69">
        <v>7.0850857327725656</v>
      </c>
    </row>
    <row r="19" spans="1:14">
      <c r="A19" s="67" t="s">
        <v>76</v>
      </c>
      <c r="B19" s="68">
        <v>318</v>
      </c>
      <c r="C19" s="69">
        <v>5.7514921323928379</v>
      </c>
      <c r="D19" s="68">
        <v>324</v>
      </c>
      <c r="E19" s="69">
        <v>5.8315334773218144</v>
      </c>
      <c r="F19" s="68">
        <v>639</v>
      </c>
      <c r="G19" s="69">
        <v>5.7661072008662693</v>
      </c>
      <c r="H19" s="70">
        <v>2430</v>
      </c>
      <c r="I19" s="69">
        <v>6.7426954133022559</v>
      </c>
      <c r="J19" s="70">
        <v>2619</v>
      </c>
      <c r="K19" s="69">
        <v>6.865366467442592</v>
      </c>
      <c r="L19" s="70">
        <v>5049</v>
      </c>
      <c r="M19" s="69">
        <v>6.8060498220640566</v>
      </c>
    </row>
    <row r="20" spans="1:14">
      <c r="A20" s="67" t="s">
        <v>77</v>
      </c>
      <c r="B20" s="68">
        <v>297</v>
      </c>
      <c r="C20" s="69">
        <v>5.3716766142159527</v>
      </c>
      <c r="D20" s="68">
        <v>306</v>
      </c>
      <c r="E20" s="69">
        <v>5.5075593952483803</v>
      </c>
      <c r="F20" s="68">
        <v>600</v>
      </c>
      <c r="G20" s="69">
        <v>5.4141851651326478</v>
      </c>
      <c r="H20" s="70">
        <v>2592</v>
      </c>
      <c r="I20" s="69">
        <v>7.1922084408557394</v>
      </c>
      <c r="J20" s="70">
        <v>2886</v>
      </c>
      <c r="K20" s="69">
        <v>7.5652720981440709</v>
      </c>
      <c r="L20" s="70">
        <v>5478</v>
      </c>
      <c r="M20" s="69">
        <v>7.3843416370106763</v>
      </c>
    </row>
    <row r="21" spans="1:14">
      <c r="A21" s="67" t="s">
        <v>78</v>
      </c>
      <c r="B21" s="68">
        <v>222</v>
      </c>
      <c r="C21" s="69">
        <v>4.0151926207270758</v>
      </c>
      <c r="D21" s="68">
        <v>222</v>
      </c>
      <c r="E21" s="69">
        <v>3.9956803455723544</v>
      </c>
      <c r="F21" s="68">
        <v>444</v>
      </c>
      <c r="G21" s="69">
        <v>4.0064970221981593</v>
      </c>
      <c r="H21" s="70">
        <v>2349</v>
      </c>
      <c r="I21" s="69">
        <v>6.5179388995255136</v>
      </c>
      <c r="J21" s="70">
        <v>2586</v>
      </c>
      <c r="K21" s="69">
        <v>6.7788612771311731</v>
      </c>
      <c r="L21" s="70">
        <v>4935</v>
      </c>
      <c r="M21" s="69">
        <v>6.6523778712390813</v>
      </c>
    </row>
    <row r="22" spans="1:14">
      <c r="A22" s="67" t="s">
        <v>39</v>
      </c>
      <c r="B22" s="68">
        <v>156</v>
      </c>
      <c r="C22" s="69">
        <v>2.8214867064568638</v>
      </c>
      <c r="D22" s="68">
        <v>171</v>
      </c>
      <c r="E22" s="69">
        <v>3.0777537796976242</v>
      </c>
      <c r="F22" s="68">
        <v>324</v>
      </c>
      <c r="G22" s="69">
        <v>2.9236599891716297</v>
      </c>
      <c r="H22" s="70">
        <v>2265</v>
      </c>
      <c r="I22" s="69">
        <v>6.2848580704237076</v>
      </c>
      <c r="J22" s="70">
        <v>2298</v>
      </c>
      <c r="K22" s="69">
        <v>6.0239068889587921</v>
      </c>
      <c r="L22" s="70">
        <v>4563</v>
      </c>
      <c r="M22" s="69">
        <v>6.1509220317049502</v>
      </c>
    </row>
    <row r="23" spans="1:14">
      <c r="A23" s="67" t="s">
        <v>79</v>
      </c>
      <c r="B23" s="68">
        <v>105</v>
      </c>
      <c r="C23" s="69">
        <v>1.8990775908844275</v>
      </c>
      <c r="D23" s="68">
        <v>108</v>
      </c>
      <c r="E23" s="69">
        <v>1.9438444924406046</v>
      </c>
      <c r="F23" s="68">
        <v>213</v>
      </c>
      <c r="G23" s="69">
        <v>1.9220357336220899</v>
      </c>
      <c r="H23" s="70">
        <v>1815</v>
      </c>
      <c r="I23" s="69">
        <v>5.036210771664031</v>
      </c>
      <c r="J23" s="70">
        <v>1935</v>
      </c>
      <c r="K23" s="69">
        <v>5.0723497955331869</v>
      </c>
      <c r="L23" s="70">
        <v>3750</v>
      </c>
      <c r="M23" s="69">
        <v>5.0549983824005178</v>
      </c>
    </row>
    <row r="24" spans="1:14">
      <c r="A24" s="67" t="s">
        <v>80</v>
      </c>
      <c r="B24" s="68">
        <v>72</v>
      </c>
      <c r="C24" s="69">
        <v>1.3022246337493217</v>
      </c>
      <c r="D24" s="68">
        <v>81</v>
      </c>
      <c r="E24" s="69">
        <v>1.4578833693304536</v>
      </c>
      <c r="F24" s="68">
        <v>153</v>
      </c>
      <c r="G24" s="69">
        <v>1.3806172171088251</v>
      </c>
      <c r="H24" s="70">
        <v>1368</v>
      </c>
      <c r="I24" s="69">
        <v>3.7958877882294182</v>
      </c>
      <c r="J24" s="70">
        <v>1470</v>
      </c>
      <c r="K24" s="69">
        <v>3.853413022963196</v>
      </c>
      <c r="L24" s="70">
        <v>2835</v>
      </c>
      <c r="M24" s="69">
        <v>3.8215787770947913</v>
      </c>
    </row>
    <row r="25" spans="1:14">
      <c r="A25" s="67" t="s">
        <v>81</v>
      </c>
      <c r="B25" s="68">
        <v>45</v>
      </c>
      <c r="C25" s="69">
        <v>0.81389039609332614</v>
      </c>
      <c r="D25" s="68">
        <v>60</v>
      </c>
      <c r="E25" s="69">
        <v>1.079913606911447</v>
      </c>
      <c r="F25" s="68">
        <v>108</v>
      </c>
      <c r="G25" s="69">
        <v>0.97455332972387654</v>
      </c>
      <c r="H25" s="70">
        <v>1044</v>
      </c>
      <c r="I25" s="69">
        <v>2.8968617331224507</v>
      </c>
      <c r="J25" s="70">
        <v>1254</v>
      </c>
      <c r="K25" s="69">
        <v>3.2871972318339102</v>
      </c>
      <c r="L25" s="70">
        <v>2298</v>
      </c>
      <c r="M25" s="69">
        <v>3.0977030087350372</v>
      </c>
    </row>
    <row r="26" spans="1:14">
      <c r="A26" s="67" t="s">
        <v>82</v>
      </c>
      <c r="B26" s="68">
        <v>24</v>
      </c>
      <c r="C26" s="69">
        <v>0.43407487791644056</v>
      </c>
      <c r="D26" s="68">
        <v>42</v>
      </c>
      <c r="E26" s="69">
        <v>0.75593952483801297</v>
      </c>
      <c r="F26" s="68">
        <v>66</v>
      </c>
      <c r="G26" s="69">
        <v>0.59556036816459124</v>
      </c>
      <c r="H26" s="70">
        <v>786</v>
      </c>
      <c r="I26" s="69">
        <v>2.1809706151669026</v>
      </c>
      <c r="J26" s="70">
        <v>1041</v>
      </c>
      <c r="K26" s="69">
        <v>2.7288455489147529</v>
      </c>
      <c r="L26" s="70">
        <v>1827</v>
      </c>
      <c r="M26" s="69">
        <v>2.4627952119055321</v>
      </c>
    </row>
    <row r="27" spans="1:14">
      <c r="A27" s="67" t="s">
        <v>83</v>
      </c>
      <c r="B27" s="68">
        <v>9</v>
      </c>
      <c r="C27" s="69">
        <v>0.16277807921866522</v>
      </c>
      <c r="D27" s="68">
        <v>21</v>
      </c>
      <c r="E27" s="69">
        <v>0.37796976241900648</v>
      </c>
      <c r="F27" s="68">
        <v>30</v>
      </c>
      <c r="G27" s="69">
        <v>0.27070925825663239</v>
      </c>
      <c r="H27" s="70">
        <v>603</v>
      </c>
      <c r="I27" s="69">
        <v>1.6731873803379671</v>
      </c>
      <c r="J27" s="70">
        <v>1146</v>
      </c>
      <c r="K27" s="69">
        <v>3.0040893362692671</v>
      </c>
      <c r="L27" s="70">
        <v>1749</v>
      </c>
      <c r="M27" s="69">
        <v>2.3576512455516014</v>
      </c>
    </row>
    <row r="28" spans="1:14">
      <c r="A28" s="72" t="s">
        <v>51</v>
      </c>
      <c r="B28" s="73">
        <v>5529</v>
      </c>
      <c r="C28" s="74">
        <v>100</v>
      </c>
      <c r="D28" s="73">
        <v>5556</v>
      </c>
      <c r="E28" s="74">
        <v>100</v>
      </c>
      <c r="F28" s="73">
        <v>11082</v>
      </c>
      <c r="G28" s="74">
        <v>100</v>
      </c>
      <c r="H28" s="75">
        <v>36039</v>
      </c>
      <c r="I28" s="74">
        <v>100</v>
      </c>
      <c r="J28" s="75">
        <v>38148</v>
      </c>
      <c r="K28" s="74">
        <v>100</v>
      </c>
      <c r="L28" s="76">
        <v>74184</v>
      </c>
      <c r="M28" s="74">
        <v>100</v>
      </c>
      <c r="N28" s="66"/>
    </row>
    <row r="29" spans="1:14" ht="7.5" customHeight="1">
      <c r="A29" s="18"/>
      <c r="B29" s="77"/>
      <c r="C29" s="78"/>
      <c r="D29" s="50"/>
      <c r="E29" s="78"/>
      <c r="F29" s="50"/>
      <c r="G29" s="78"/>
      <c r="H29" s="50"/>
      <c r="I29" s="77"/>
      <c r="J29" s="77"/>
      <c r="K29" s="78"/>
      <c r="L29" s="77"/>
      <c r="M29" s="77"/>
    </row>
    <row r="30" spans="1:14" ht="7.5" customHeight="1">
      <c r="A30" s="5"/>
      <c r="B30" s="16"/>
      <c r="C30" s="79"/>
      <c r="D30" s="28"/>
      <c r="E30" s="79"/>
      <c r="F30" s="28"/>
      <c r="G30" s="79"/>
      <c r="H30" s="28"/>
      <c r="I30" s="16"/>
      <c r="J30" s="16"/>
      <c r="K30" s="79"/>
      <c r="L30" s="16"/>
      <c r="M30" s="16"/>
    </row>
    <row r="31" spans="1:14" ht="15" customHeight="1">
      <c r="A31" s="271" t="s">
        <v>156</v>
      </c>
      <c r="B31" s="271"/>
      <c r="C31" s="271"/>
      <c r="D31" s="271"/>
      <c r="E31" s="271"/>
      <c r="F31" s="271"/>
      <c r="G31" s="271"/>
      <c r="H31" s="271"/>
      <c r="I31" s="271"/>
      <c r="J31" s="271"/>
      <c r="K31" s="83"/>
      <c r="L31" s="83"/>
      <c r="M31" s="83"/>
    </row>
    <row r="32" spans="1:14" ht="15" customHeight="1">
      <c r="A32" s="272" t="s">
        <v>153</v>
      </c>
      <c r="B32" s="272"/>
      <c r="C32" s="272"/>
      <c r="D32" s="272"/>
      <c r="E32" s="272"/>
      <c r="F32" s="272"/>
      <c r="G32" s="272"/>
      <c r="H32" s="272"/>
      <c r="I32" s="272"/>
      <c r="J32" s="272"/>
      <c r="K32" s="272"/>
      <c r="L32" s="272"/>
      <c r="M32" s="272"/>
    </row>
    <row r="33" spans="1:13" ht="15" customHeight="1">
      <c r="A33" s="28" t="s">
        <v>2</v>
      </c>
      <c r="B33" s="28"/>
      <c r="C33" s="28"/>
      <c r="D33" s="28"/>
      <c r="E33" s="28"/>
      <c r="F33" s="28"/>
      <c r="G33" s="28"/>
      <c r="H33" s="28"/>
      <c r="I33" s="28"/>
      <c r="J33" s="28"/>
      <c r="K33" s="28"/>
      <c r="L33" s="28"/>
      <c r="M33" s="28"/>
    </row>
    <row r="34" spans="1:13" ht="15" customHeight="1">
      <c r="A34" s="282" t="s">
        <v>3</v>
      </c>
      <c r="B34" s="283"/>
      <c r="C34" s="283"/>
      <c r="D34" s="283"/>
      <c r="E34" s="283"/>
      <c r="F34" s="283"/>
      <c r="G34" s="283"/>
      <c r="H34" s="283"/>
      <c r="I34" s="283"/>
      <c r="J34" s="283"/>
      <c r="K34" s="283"/>
      <c r="L34" s="283"/>
      <c r="M34" s="283"/>
    </row>
    <row r="35" spans="1:13" ht="15" customHeight="1">
      <c r="A35" s="80"/>
      <c r="B35" s="80"/>
      <c r="C35" s="80"/>
      <c r="D35" s="80"/>
      <c r="E35" s="80"/>
      <c r="F35" s="80"/>
      <c r="G35" s="80"/>
      <c r="H35" s="80"/>
      <c r="I35" s="80"/>
      <c r="J35" s="80"/>
      <c r="K35" s="80"/>
      <c r="L35" s="80"/>
      <c r="M35" s="80"/>
    </row>
  </sheetData>
  <mergeCells count="14">
    <mergeCell ref="A2:M2"/>
    <mergeCell ref="A3:M3"/>
    <mergeCell ref="A4:M4"/>
    <mergeCell ref="B6:G6"/>
    <mergeCell ref="H6:M6"/>
    <mergeCell ref="L7:M7"/>
    <mergeCell ref="A32:M32"/>
    <mergeCell ref="A34:M34"/>
    <mergeCell ref="B7:C7"/>
    <mergeCell ref="D7:E7"/>
    <mergeCell ref="F7:G7"/>
    <mergeCell ref="H7:I7"/>
    <mergeCell ref="J7:K7"/>
    <mergeCell ref="A31:J31"/>
  </mergeCells>
  <phoneticPr fontId="14" type="noConversion"/>
  <pageMargins left="0.70866141732283472" right="0.70866141732283472" top="0.74803149606299213" bottom="0.74803149606299213" header="0.31496062992125984" footer="0.31496062992125984"/>
  <pageSetup paperSize="9" scale="96"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workbookViewId="0"/>
  </sheetViews>
  <sheetFormatPr defaultRowHeight="15"/>
  <cols>
    <col min="1" max="1" width="23.42578125" style="7" customWidth="1"/>
    <col min="2" max="2" width="11" style="7" customWidth="1"/>
    <col min="3" max="3" width="9.28515625" style="7" bestFit="1" customWidth="1"/>
    <col min="4" max="4" width="10.5703125" style="7" customWidth="1"/>
    <col min="5" max="5" width="9.28515625" style="7" bestFit="1" customWidth="1"/>
    <col min="6" max="6" width="11.5703125" style="7" customWidth="1"/>
    <col min="7" max="7" width="9.28515625" style="7" bestFit="1" customWidth="1"/>
    <col min="8" max="8" width="11.7109375" style="7" customWidth="1"/>
    <col min="9" max="9" width="9.28515625" style="7" bestFit="1" customWidth="1"/>
    <col min="10" max="10" width="11.28515625" style="7" customWidth="1"/>
    <col min="11" max="11" width="9.28515625" style="7" bestFit="1" customWidth="1"/>
    <col min="12" max="12" width="12.140625" style="7" customWidth="1"/>
    <col min="13" max="13" width="9.28515625" style="7" bestFit="1" customWidth="1"/>
    <col min="14" max="16384" width="9.140625" style="7"/>
  </cols>
  <sheetData>
    <row r="1" spans="1:13">
      <c r="A1" s="29" t="s">
        <v>159</v>
      </c>
    </row>
    <row r="2" spans="1:13" ht="15" customHeight="1">
      <c r="A2" s="273" t="s">
        <v>4</v>
      </c>
      <c r="B2" s="273"/>
      <c r="C2" s="273"/>
      <c r="D2" s="273"/>
      <c r="E2" s="273"/>
      <c r="F2" s="273"/>
      <c r="G2" s="273"/>
      <c r="H2" s="273"/>
      <c r="I2" s="273"/>
      <c r="J2" s="273"/>
      <c r="K2" s="273"/>
      <c r="L2" s="273"/>
      <c r="M2" s="273"/>
    </row>
    <row r="3" spans="1:13" ht="15" customHeight="1">
      <c r="A3" s="274" t="s">
        <v>158</v>
      </c>
      <c r="B3" s="274"/>
      <c r="C3" s="274"/>
      <c r="D3" s="274"/>
      <c r="E3" s="274"/>
      <c r="F3" s="274"/>
      <c r="G3" s="274"/>
      <c r="H3" s="274"/>
      <c r="I3" s="274"/>
      <c r="J3" s="274"/>
      <c r="K3" s="274"/>
      <c r="L3" s="274"/>
      <c r="M3" s="274"/>
    </row>
    <row r="4" spans="1:13" ht="15" customHeight="1">
      <c r="A4" s="275" t="s">
        <v>154</v>
      </c>
      <c r="B4" s="275"/>
      <c r="C4" s="275"/>
      <c r="D4" s="275"/>
      <c r="E4" s="275"/>
      <c r="F4" s="275"/>
      <c r="G4" s="275"/>
      <c r="H4" s="275"/>
      <c r="I4" s="275"/>
      <c r="J4" s="275"/>
      <c r="K4" s="275"/>
      <c r="L4" s="275"/>
      <c r="M4" s="275"/>
    </row>
    <row r="5" spans="1:13" ht="6.6" customHeight="1"/>
    <row r="6" spans="1:13" ht="15" customHeight="1">
      <c r="A6" s="43"/>
      <c r="B6" s="276" t="s">
        <v>49</v>
      </c>
      <c r="C6" s="277"/>
      <c r="D6" s="277"/>
      <c r="E6" s="277"/>
      <c r="F6" s="277"/>
      <c r="G6" s="277"/>
      <c r="H6" s="286" t="s">
        <v>69</v>
      </c>
      <c r="I6" s="287"/>
      <c r="J6" s="287"/>
      <c r="K6" s="287"/>
      <c r="L6" s="287"/>
      <c r="M6" s="287"/>
    </row>
    <row r="7" spans="1:13">
      <c r="A7" s="60"/>
      <c r="B7" s="280" t="s">
        <v>70</v>
      </c>
      <c r="C7" s="284"/>
      <c r="D7" s="284" t="s">
        <v>71</v>
      </c>
      <c r="E7" s="285"/>
      <c r="F7" s="285" t="s">
        <v>72</v>
      </c>
      <c r="G7" s="285"/>
      <c r="H7" s="280" t="s">
        <v>70</v>
      </c>
      <c r="I7" s="284"/>
      <c r="J7" s="284" t="s">
        <v>71</v>
      </c>
      <c r="K7" s="285"/>
      <c r="L7" s="280" t="s">
        <v>72</v>
      </c>
      <c r="M7" s="281"/>
    </row>
    <row r="8" spans="1:13">
      <c r="A8" s="44" t="s">
        <v>37</v>
      </c>
      <c r="B8" s="61" t="s">
        <v>35</v>
      </c>
      <c r="C8" s="62" t="s">
        <v>41</v>
      </c>
      <c r="D8" s="63" t="s">
        <v>35</v>
      </c>
      <c r="E8" s="62" t="s">
        <v>41</v>
      </c>
      <c r="F8" s="63" t="s">
        <v>35</v>
      </c>
      <c r="G8" s="62" t="s">
        <v>41</v>
      </c>
      <c r="H8" s="63" t="s">
        <v>35</v>
      </c>
      <c r="I8" s="62" t="s">
        <v>41</v>
      </c>
      <c r="J8" s="64" t="s">
        <v>35</v>
      </c>
      <c r="K8" s="62" t="s">
        <v>41</v>
      </c>
      <c r="L8" s="64" t="s">
        <v>35</v>
      </c>
      <c r="M8" s="65" t="s">
        <v>41</v>
      </c>
    </row>
    <row r="9" spans="1:13">
      <c r="A9" s="5"/>
      <c r="B9" s="16"/>
      <c r="C9" s="79"/>
      <c r="D9" s="28"/>
      <c r="E9" s="79"/>
      <c r="F9" s="28"/>
      <c r="G9" s="79"/>
      <c r="H9" s="28"/>
      <c r="I9" s="16"/>
      <c r="J9" s="16"/>
      <c r="K9" s="79"/>
      <c r="L9" s="16"/>
      <c r="M9" s="16"/>
    </row>
    <row r="10" spans="1:13">
      <c r="A10" s="67" t="s">
        <v>42</v>
      </c>
      <c r="B10" s="84">
        <v>36420</v>
      </c>
      <c r="C10" s="85">
        <v>12.617968652558933</v>
      </c>
      <c r="D10" s="84">
        <v>34653</v>
      </c>
      <c r="E10" s="85">
        <v>11.179613247904609</v>
      </c>
      <c r="F10" s="84">
        <v>71073</v>
      </c>
      <c r="G10" s="85">
        <v>11.873164473222609</v>
      </c>
      <c r="H10" s="84">
        <v>149298</v>
      </c>
      <c r="I10" s="85">
        <v>7.2333776644065084</v>
      </c>
      <c r="J10" s="84">
        <v>142746</v>
      </c>
      <c r="K10" s="85">
        <v>6.5539042161953693</v>
      </c>
      <c r="L10" s="84">
        <v>292044</v>
      </c>
      <c r="M10" s="85">
        <v>6.8844999741870145</v>
      </c>
    </row>
    <row r="11" spans="1:13">
      <c r="A11" s="67" t="s">
        <v>43</v>
      </c>
      <c r="B11" s="84">
        <v>34404</v>
      </c>
      <c r="C11" s="85">
        <v>11.919511079698998</v>
      </c>
      <c r="D11" s="84">
        <v>32739</v>
      </c>
      <c r="E11" s="85">
        <v>10.562126168676565</v>
      </c>
      <c r="F11" s="84">
        <v>67146</v>
      </c>
      <c r="G11" s="85">
        <v>11.217135926709233</v>
      </c>
      <c r="H11" s="84">
        <v>146202</v>
      </c>
      <c r="I11" s="85">
        <v>7.0833787545148654</v>
      </c>
      <c r="J11" s="84">
        <v>140556</v>
      </c>
      <c r="K11" s="85">
        <v>6.4533546369884709</v>
      </c>
      <c r="L11" s="84">
        <v>286758</v>
      </c>
      <c r="M11" s="85">
        <v>6.7598904397896202</v>
      </c>
    </row>
    <row r="12" spans="1:13">
      <c r="A12" s="67" t="s">
        <v>44</v>
      </c>
      <c r="B12" s="84">
        <v>32889</v>
      </c>
      <c r="C12" s="85">
        <v>11.394628528665862</v>
      </c>
      <c r="D12" s="84">
        <v>31209</v>
      </c>
      <c r="E12" s="85">
        <v>10.068523644528755</v>
      </c>
      <c r="F12" s="84">
        <v>64098</v>
      </c>
      <c r="G12" s="85">
        <v>10.707949522387162</v>
      </c>
      <c r="H12" s="84">
        <v>146673</v>
      </c>
      <c r="I12" s="85">
        <v>7.1061983561165976</v>
      </c>
      <c r="J12" s="84">
        <v>140160</v>
      </c>
      <c r="K12" s="85">
        <v>6.4351730692414701</v>
      </c>
      <c r="L12" s="84">
        <v>286833</v>
      </c>
      <c r="M12" s="85">
        <v>6.7616584524797085</v>
      </c>
    </row>
    <row r="13" spans="1:13">
      <c r="A13" s="67" t="s">
        <v>45</v>
      </c>
      <c r="B13" s="84">
        <v>29712</v>
      </c>
      <c r="C13" s="85">
        <v>10.293934228578555</v>
      </c>
      <c r="D13" s="84">
        <v>28911</v>
      </c>
      <c r="E13" s="85">
        <v>9.327152010220475</v>
      </c>
      <c r="F13" s="84">
        <v>58620</v>
      </c>
      <c r="G13" s="85">
        <v>9.7928172642256452</v>
      </c>
      <c r="H13" s="84">
        <v>150912</v>
      </c>
      <c r="I13" s="85">
        <v>7.3115747705321912</v>
      </c>
      <c r="J13" s="84">
        <v>144846</v>
      </c>
      <c r="K13" s="85">
        <v>6.6503216209143128</v>
      </c>
      <c r="L13" s="84">
        <v>295758</v>
      </c>
      <c r="M13" s="85">
        <v>6.9720519626001671</v>
      </c>
    </row>
    <row r="14" spans="1:13">
      <c r="A14" s="67" t="s">
        <v>46</v>
      </c>
      <c r="B14" s="84">
        <v>22914</v>
      </c>
      <c r="C14" s="85">
        <v>7.9387186629526463</v>
      </c>
      <c r="D14" s="84">
        <v>25464</v>
      </c>
      <c r="E14" s="85">
        <v>8.2150945587580573</v>
      </c>
      <c r="F14" s="84">
        <v>48378</v>
      </c>
      <c r="G14" s="85">
        <v>8.0818306654505001</v>
      </c>
      <c r="H14" s="84">
        <v>145593</v>
      </c>
      <c r="I14" s="85">
        <v>7.0538731549916065</v>
      </c>
      <c r="J14" s="84">
        <v>145095</v>
      </c>
      <c r="K14" s="85">
        <v>6.6617539703309872</v>
      </c>
      <c r="L14" s="84">
        <v>290688</v>
      </c>
      <c r="M14" s="85">
        <v>6.8525343047502254</v>
      </c>
    </row>
    <row r="15" spans="1:13">
      <c r="A15" s="67" t="s">
        <v>47</v>
      </c>
      <c r="B15" s="84">
        <v>16692</v>
      </c>
      <c r="C15" s="85">
        <v>5.7830624038581462</v>
      </c>
      <c r="D15" s="84">
        <v>20388</v>
      </c>
      <c r="E15" s="85">
        <v>6.5774955962912065</v>
      </c>
      <c r="F15" s="84">
        <v>37077</v>
      </c>
      <c r="G15" s="85">
        <v>6.1939318612366812</v>
      </c>
      <c r="H15" s="84">
        <v>124956</v>
      </c>
      <c r="I15" s="85">
        <v>6.0540257701615543</v>
      </c>
      <c r="J15" s="84">
        <v>133179</v>
      </c>
      <c r="K15" s="85">
        <v>6.114654068125783</v>
      </c>
      <c r="L15" s="84">
        <v>258132</v>
      </c>
      <c r="M15" s="85">
        <v>6.0850753562368771</v>
      </c>
    </row>
    <row r="16" spans="1:13">
      <c r="A16" s="67" t="s">
        <v>73</v>
      </c>
      <c r="B16" s="84">
        <v>15453</v>
      </c>
      <c r="C16" s="85">
        <v>5.3538020205379784</v>
      </c>
      <c r="D16" s="84">
        <v>18864</v>
      </c>
      <c r="E16" s="85">
        <v>6.0858287683165253</v>
      </c>
      <c r="F16" s="84">
        <v>34317</v>
      </c>
      <c r="G16" s="85">
        <v>5.7328575581103971</v>
      </c>
      <c r="H16" s="84">
        <v>121899</v>
      </c>
      <c r="I16" s="85">
        <v>5.9059163814216467</v>
      </c>
      <c r="J16" s="84">
        <v>134652</v>
      </c>
      <c r="K16" s="85">
        <v>6.1822839905786422</v>
      </c>
      <c r="L16" s="84">
        <v>256554</v>
      </c>
      <c r="M16" s="85">
        <v>6.0478763692374278</v>
      </c>
    </row>
    <row r="17" spans="1:13">
      <c r="A17" s="67" t="s">
        <v>74</v>
      </c>
      <c r="B17" s="84">
        <v>16182</v>
      </c>
      <c r="C17" s="85">
        <v>5.6063692678667945</v>
      </c>
      <c r="D17" s="84">
        <v>19521</v>
      </c>
      <c r="E17" s="85">
        <v>6.2977874992741141</v>
      </c>
      <c r="F17" s="84">
        <v>35703</v>
      </c>
      <c r="G17" s="85">
        <v>5.9643970451151178</v>
      </c>
      <c r="H17" s="84">
        <v>126360</v>
      </c>
      <c r="I17" s="85">
        <v>6.1220485316240438</v>
      </c>
      <c r="J17" s="84">
        <v>141156</v>
      </c>
      <c r="K17" s="85">
        <v>6.4809024669081694</v>
      </c>
      <c r="L17" s="84">
        <v>267516</v>
      </c>
      <c r="M17" s="85">
        <v>6.3062891040206734</v>
      </c>
    </row>
    <row r="18" spans="1:13">
      <c r="A18" s="67" t="s">
        <v>75</v>
      </c>
      <c r="B18" s="84">
        <v>17316</v>
      </c>
      <c r="C18" s="85">
        <v>5.9992516526005071</v>
      </c>
      <c r="D18" s="84">
        <v>20529</v>
      </c>
      <c r="E18" s="85">
        <v>6.6229844563597302</v>
      </c>
      <c r="F18" s="84">
        <v>37842</v>
      </c>
      <c r="G18" s="85">
        <v>6.3217296300379884</v>
      </c>
      <c r="H18" s="84">
        <v>144078</v>
      </c>
      <c r="I18" s="85">
        <v>6.9804725256357152</v>
      </c>
      <c r="J18" s="84">
        <v>161679</v>
      </c>
      <c r="K18" s="85">
        <v>7.4231759893114422</v>
      </c>
      <c r="L18" s="84">
        <v>305754</v>
      </c>
      <c r="M18" s="85">
        <v>7.2076926939350798</v>
      </c>
    </row>
    <row r="19" spans="1:13">
      <c r="A19" s="67" t="s">
        <v>76</v>
      </c>
      <c r="B19" s="84">
        <v>16329</v>
      </c>
      <c r="C19" s="85">
        <v>5.6572984658878314</v>
      </c>
      <c r="D19" s="84">
        <v>18624</v>
      </c>
      <c r="E19" s="85">
        <v>6.0084009213913783</v>
      </c>
      <c r="F19" s="84">
        <v>34953</v>
      </c>
      <c r="G19" s="85">
        <v>5.839105114917758</v>
      </c>
      <c r="H19" s="84">
        <v>144336</v>
      </c>
      <c r="I19" s="85">
        <v>6.9929724347933515</v>
      </c>
      <c r="J19" s="84">
        <v>157302</v>
      </c>
      <c r="K19" s="85">
        <v>7.2222145700472442</v>
      </c>
      <c r="L19" s="84">
        <v>301638</v>
      </c>
      <c r="M19" s="85">
        <v>7.1106641575030567</v>
      </c>
    </row>
    <row r="20" spans="1:13">
      <c r="A20" s="67" t="s">
        <v>77</v>
      </c>
      <c r="B20" s="84">
        <v>15201</v>
      </c>
      <c r="C20" s="85">
        <v>5.2664948239304872</v>
      </c>
      <c r="D20" s="84">
        <v>17721</v>
      </c>
      <c r="E20" s="85">
        <v>5.717078647335514</v>
      </c>
      <c r="F20" s="84">
        <v>32925</v>
      </c>
      <c r="G20" s="85">
        <v>5.5003157356640973</v>
      </c>
      <c r="H20" s="84">
        <v>144576</v>
      </c>
      <c r="I20" s="85">
        <v>7.0046002572655723</v>
      </c>
      <c r="J20" s="84">
        <v>155421</v>
      </c>
      <c r="K20" s="85">
        <v>7.1358521232489913</v>
      </c>
      <c r="L20" s="84">
        <v>299997</v>
      </c>
      <c r="M20" s="85">
        <v>7.0719800398439343</v>
      </c>
    </row>
    <row r="21" spans="1:13">
      <c r="A21" s="67" t="s">
        <v>78</v>
      </c>
      <c r="B21" s="84">
        <v>11634</v>
      </c>
      <c r="C21" s="85">
        <v>4.0306822433792044</v>
      </c>
      <c r="D21" s="84">
        <v>13452</v>
      </c>
      <c r="E21" s="85">
        <v>4.3398308201544689</v>
      </c>
      <c r="F21" s="84">
        <v>25083</v>
      </c>
      <c r="G21" s="85">
        <v>4.1902633135205027</v>
      </c>
      <c r="H21" s="84">
        <v>126258</v>
      </c>
      <c r="I21" s="85">
        <v>6.1171067070733498</v>
      </c>
      <c r="J21" s="84">
        <v>133926</v>
      </c>
      <c r="K21" s="85">
        <v>6.1489511163758079</v>
      </c>
      <c r="L21" s="84">
        <v>260184</v>
      </c>
      <c r="M21" s="85">
        <v>6.1334481834376815</v>
      </c>
    </row>
    <row r="22" spans="1:13">
      <c r="A22" s="67" t="s">
        <v>39</v>
      </c>
      <c r="B22" s="84">
        <v>9021</v>
      </c>
      <c r="C22" s="85">
        <v>3.1253897642705692</v>
      </c>
      <c r="D22" s="84">
        <v>10179</v>
      </c>
      <c r="E22" s="85">
        <v>3.2839085577127816</v>
      </c>
      <c r="F22" s="84">
        <v>19200</v>
      </c>
      <c r="G22" s="85">
        <v>3.2074734130524121</v>
      </c>
      <c r="H22" s="84">
        <v>114000</v>
      </c>
      <c r="I22" s="85">
        <v>5.5232156743046925</v>
      </c>
      <c r="J22" s="84">
        <v>119163</v>
      </c>
      <c r="K22" s="85">
        <v>5.4711367612016364</v>
      </c>
      <c r="L22" s="84">
        <v>233163</v>
      </c>
      <c r="M22" s="85">
        <v>5.4964685714528185</v>
      </c>
    </row>
    <row r="23" spans="1:13">
      <c r="A23" s="67" t="s">
        <v>79</v>
      </c>
      <c r="B23" s="84">
        <v>6081</v>
      </c>
      <c r="C23" s="85">
        <v>2.1068058038498316</v>
      </c>
      <c r="D23" s="84">
        <v>6876</v>
      </c>
      <c r="E23" s="85">
        <v>2.2183078144054509</v>
      </c>
      <c r="F23" s="84">
        <v>12960</v>
      </c>
      <c r="G23" s="85">
        <v>2.165044553810378</v>
      </c>
      <c r="H23" s="84">
        <v>95553</v>
      </c>
      <c r="I23" s="85">
        <v>4.6294721695336518</v>
      </c>
      <c r="J23" s="84">
        <v>100467</v>
      </c>
      <c r="K23" s="85">
        <v>4.612746380903844</v>
      </c>
      <c r="L23" s="84">
        <v>196020</v>
      </c>
      <c r="M23" s="85">
        <v>4.620877966813695</v>
      </c>
    </row>
    <row r="24" spans="1:13">
      <c r="A24" s="67" t="s">
        <v>80</v>
      </c>
      <c r="B24" s="84">
        <v>4299</v>
      </c>
      <c r="C24" s="85">
        <v>1.4894191992682826</v>
      </c>
      <c r="D24" s="84">
        <v>4929</v>
      </c>
      <c r="E24" s="85">
        <v>1.5901744062251988</v>
      </c>
      <c r="F24" s="84">
        <v>9228</v>
      </c>
      <c r="G24" s="85">
        <v>1.5415919091483157</v>
      </c>
      <c r="H24" s="84">
        <v>72012</v>
      </c>
      <c r="I24" s="85">
        <v>3.4889281327897326</v>
      </c>
      <c r="J24" s="84">
        <v>78102</v>
      </c>
      <c r="K24" s="85">
        <v>3.5859010206470985</v>
      </c>
      <c r="L24" s="84">
        <v>150114</v>
      </c>
      <c r="M24" s="85">
        <v>3.5387127594647025</v>
      </c>
    </row>
    <row r="25" spans="1:13">
      <c r="A25" s="67" t="s">
        <v>81</v>
      </c>
      <c r="B25" s="84">
        <v>2421</v>
      </c>
      <c r="C25" s="85">
        <v>0.8387727102648318</v>
      </c>
      <c r="D25" s="84">
        <v>3102</v>
      </c>
      <c r="E25" s="85">
        <v>1.0007549215075202</v>
      </c>
      <c r="F25" s="84">
        <v>5526</v>
      </c>
      <c r="G25" s="85">
        <v>0.92315094169414735</v>
      </c>
      <c r="H25" s="84">
        <v>49545</v>
      </c>
      <c r="I25" s="85">
        <v>2.4004186016090001</v>
      </c>
      <c r="J25" s="84">
        <v>57012</v>
      </c>
      <c r="K25" s="85">
        <v>2.6175947989697113</v>
      </c>
      <c r="L25" s="84">
        <v>106554</v>
      </c>
      <c r="M25" s="85">
        <v>2.5118509890616592</v>
      </c>
    </row>
    <row r="26" spans="1:13" ht="15" customHeight="1">
      <c r="A26" s="67" t="s">
        <v>82</v>
      </c>
      <c r="B26" s="84">
        <v>1167</v>
      </c>
      <c r="C26" s="85">
        <v>0.40431547000374174</v>
      </c>
      <c r="D26" s="84">
        <v>1812</v>
      </c>
      <c r="E26" s="85">
        <v>0.584580244284857</v>
      </c>
      <c r="F26" s="84">
        <v>2976</v>
      </c>
      <c r="G26" s="85">
        <v>0.49715837902312388</v>
      </c>
      <c r="H26" s="84">
        <v>35583</v>
      </c>
      <c r="I26" s="85">
        <v>1.7239700292875779</v>
      </c>
      <c r="J26" s="84">
        <v>45444</v>
      </c>
      <c r="K26" s="85">
        <v>2.0864726381179324</v>
      </c>
      <c r="L26" s="84">
        <v>81027</v>
      </c>
      <c r="M26" s="85">
        <v>1.9100901898633467</v>
      </c>
    </row>
    <row r="27" spans="1:13" ht="15" customHeight="1">
      <c r="A27" s="67" t="s">
        <v>83</v>
      </c>
      <c r="B27" s="84">
        <v>498</v>
      </c>
      <c r="C27" s="85">
        <v>0.17253565043861471</v>
      </c>
      <c r="D27" s="84">
        <v>996</v>
      </c>
      <c r="E27" s="85">
        <v>0.32132556473935853</v>
      </c>
      <c r="F27" s="84">
        <v>1494</v>
      </c>
      <c r="G27" s="85">
        <v>0.24958152495314082</v>
      </c>
      <c r="H27" s="84">
        <v>26184</v>
      </c>
      <c r="I27" s="85">
        <v>1.2685954317192463</v>
      </c>
      <c r="J27" s="84">
        <v>47133</v>
      </c>
      <c r="K27" s="85">
        <v>2.1640197793418823</v>
      </c>
      <c r="L27" s="84">
        <v>73314</v>
      </c>
      <c r="M27" s="85">
        <v>1.7282677648147087</v>
      </c>
    </row>
    <row r="28" spans="1:13" ht="15" customHeight="1">
      <c r="A28" s="72" t="s">
        <v>51</v>
      </c>
      <c r="B28" s="86">
        <v>288636</v>
      </c>
      <c r="C28" s="87">
        <v>100</v>
      </c>
      <c r="D28" s="86">
        <v>309966</v>
      </c>
      <c r="E28" s="87">
        <v>100</v>
      </c>
      <c r="F28" s="86">
        <v>598602</v>
      </c>
      <c r="G28" s="87">
        <v>100</v>
      </c>
      <c r="H28" s="86">
        <v>2064015</v>
      </c>
      <c r="I28" s="87">
        <v>100</v>
      </c>
      <c r="J28" s="86">
        <v>2178030</v>
      </c>
      <c r="K28" s="87">
        <v>100</v>
      </c>
      <c r="L28" s="86">
        <v>4242051</v>
      </c>
      <c r="M28" s="87">
        <v>100</v>
      </c>
    </row>
    <row r="29" spans="1:13" ht="7.5" customHeight="1">
      <c r="A29" s="50"/>
      <c r="B29" s="51"/>
      <c r="C29" s="51"/>
      <c r="D29" s="52"/>
      <c r="E29" s="52"/>
      <c r="F29" s="51"/>
      <c r="G29" s="51"/>
      <c r="H29" s="52"/>
      <c r="I29" s="52"/>
      <c r="J29" s="50"/>
      <c r="K29" s="50"/>
      <c r="L29" s="50"/>
      <c r="M29" s="50"/>
    </row>
    <row r="30" spans="1:13" ht="7.5" customHeight="1">
      <c r="A30" s="26"/>
      <c r="B30" s="26"/>
      <c r="C30" s="28"/>
      <c r="D30" s="28"/>
      <c r="E30" s="28"/>
      <c r="F30" s="28"/>
      <c r="G30" s="28"/>
      <c r="H30" s="28"/>
      <c r="I30" s="53"/>
      <c r="J30" s="28"/>
      <c r="K30" s="27"/>
      <c r="L30" s="27"/>
      <c r="M30" s="27"/>
    </row>
    <row r="31" spans="1:13">
      <c r="A31" s="271" t="s">
        <v>156</v>
      </c>
      <c r="B31" s="271"/>
      <c r="C31" s="271"/>
      <c r="D31" s="271"/>
      <c r="E31" s="271"/>
      <c r="F31" s="271"/>
      <c r="G31" s="271"/>
      <c r="H31" s="271"/>
      <c r="I31" s="271"/>
      <c r="J31" s="271"/>
      <c r="K31" s="83"/>
      <c r="L31" s="83"/>
      <c r="M31" s="83"/>
    </row>
    <row r="32" spans="1:13">
      <c r="A32" s="272" t="s">
        <v>157</v>
      </c>
      <c r="B32" s="272"/>
      <c r="C32" s="272"/>
      <c r="D32" s="272"/>
      <c r="E32" s="272"/>
      <c r="F32" s="272"/>
      <c r="G32" s="272"/>
      <c r="H32" s="272"/>
      <c r="I32" s="272"/>
      <c r="J32" s="272"/>
      <c r="K32" s="272"/>
      <c r="L32" s="272"/>
      <c r="M32" s="272"/>
    </row>
    <row r="33" spans="1:13">
      <c r="A33" s="28" t="s">
        <v>2</v>
      </c>
      <c r="B33" s="28"/>
      <c r="C33" s="28"/>
      <c r="D33" s="28"/>
      <c r="E33" s="28"/>
      <c r="F33" s="28"/>
      <c r="G33" s="28"/>
      <c r="H33" s="28"/>
      <c r="I33" s="28"/>
      <c r="J33" s="28"/>
      <c r="K33" s="28"/>
      <c r="L33" s="28"/>
      <c r="M33" s="28"/>
    </row>
    <row r="34" spans="1:13">
      <c r="A34" s="282" t="s">
        <v>3</v>
      </c>
      <c r="B34" s="283"/>
      <c r="C34" s="283"/>
      <c r="D34" s="283"/>
      <c r="E34" s="283"/>
      <c r="F34" s="283"/>
      <c r="G34" s="283"/>
      <c r="H34" s="283"/>
      <c r="I34" s="283"/>
      <c r="J34" s="283"/>
      <c r="K34" s="283"/>
      <c r="L34" s="283"/>
      <c r="M34" s="283"/>
    </row>
  </sheetData>
  <mergeCells count="14">
    <mergeCell ref="A2:M2"/>
    <mergeCell ref="A3:M3"/>
    <mergeCell ref="A32:M32"/>
    <mergeCell ref="A34:M34"/>
    <mergeCell ref="A4:M4"/>
    <mergeCell ref="B6:G6"/>
    <mergeCell ref="H6:M6"/>
    <mergeCell ref="B7:C7"/>
    <mergeCell ref="D7:E7"/>
    <mergeCell ref="F7:G7"/>
    <mergeCell ref="H7:I7"/>
    <mergeCell ref="J7:K7"/>
    <mergeCell ref="L7:M7"/>
    <mergeCell ref="A31:J31"/>
  </mergeCells>
  <phoneticPr fontId="14" type="noConversion"/>
  <pageMargins left="0.70866141732283472" right="0.70866141732283472" top="0.74803149606299213" bottom="0.74803149606299213" header="0.31496062992125984" footer="0.31496062992125984"/>
  <pageSetup paperSize="9" scale="9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election activeCell="A5" sqref="A5"/>
    </sheetView>
  </sheetViews>
  <sheetFormatPr defaultRowHeight="15"/>
  <cols>
    <col min="1" max="1" width="45.85546875" style="7" customWidth="1"/>
    <col min="2" max="2" width="18" style="7" customWidth="1"/>
    <col min="3" max="3" width="21.140625" style="7" customWidth="1"/>
    <col min="4" max="4" width="9.140625" style="7"/>
    <col min="5" max="5" width="78.42578125" style="7" customWidth="1"/>
    <col min="6" max="16384" width="9.140625" style="7"/>
  </cols>
  <sheetData>
    <row r="1" spans="1:6">
      <c r="A1" s="29" t="s">
        <v>163</v>
      </c>
    </row>
    <row r="2" spans="1:6">
      <c r="A2" s="273" t="s">
        <v>303</v>
      </c>
      <c r="B2" s="273"/>
      <c r="C2" s="88"/>
      <c r="D2" s="88"/>
      <c r="E2" s="88"/>
      <c r="F2" s="88"/>
    </row>
    <row r="3" spans="1:6">
      <c r="A3" s="274" t="s">
        <v>162</v>
      </c>
      <c r="B3" s="274"/>
      <c r="C3" s="89"/>
      <c r="D3" s="89"/>
      <c r="E3" s="89"/>
      <c r="F3" s="89"/>
    </row>
    <row r="4" spans="1:6">
      <c r="A4" s="275" t="s">
        <v>154</v>
      </c>
      <c r="B4" s="275"/>
      <c r="C4" s="90"/>
      <c r="D4" s="90"/>
      <c r="E4" s="90"/>
      <c r="F4" s="90"/>
    </row>
    <row r="5" spans="1:6">
      <c r="B5" s="91"/>
      <c r="C5" s="92"/>
      <c r="D5" s="93"/>
      <c r="E5" s="92"/>
      <c r="F5" s="93"/>
    </row>
    <row r="6" spans="1:6">
      <c r="A6" s="106" t="s">
        <v>164</v>
      </c>
      <c r="B6" s="94" t="s">
        <v>35</v>
      </c>
      <c r="C6" s="95"/>
      <c r="D6" s="96"/>
      <c r="E6" s="95"/>
      <c r="F6" s="96"/>
    </row>
    <row r="7" spans="1:6">
      <c r="A7" s="27" t="s">
        <v>295</v>
      </c>
      <c r="B7" s="97">
        <v>3465</v>
      </c>
      <c r="C7" s="98"/>
      <c r="D7" s="97"/>
      <c r="E7" s="27"/>
      <c r="F7" s="99"/>
    </row>
    <row r="8" spans="1:6">
      <c r="A8" s="27" t="s">
        <v>296</v>
      </c>
      <c r="B8" s="97">
        <v>615</v>
      </c>
      <c r="C8" s="27"/>
      <c r="D8" s="97"/>
      <c r="E8" s="27"/>
      <c r="F8" s="99"/>
    </row>
    <row r="9" spans="1:6">
      <c r="A9" s="27" t="s">
        <v>165</v>
      </c>
      <c r="B9" s="97">
        <v>573</v>
      </c>
      <c r="C9" s="27"/>
      <c r="D9" s="97"/>
      <c r="E9" s="27"/>
      <c r="F9" s="99"/>
    </row>
    <row r="10" spans="1:6">
      <c r="A10" s="27" t="s">
        <v>297</v>
      </c>
      <c r="B10" s="97">
        <v>510</v>
      </c>
      <c r="C10" s="27"/>
      <c r="D10" s="97"/>
      <c r="E10" s="27"/>
      <c r="F10" s="99"/>
    </row>
    <row r="11" spans="1:6">
      <c r="A11" s="27" t="s">
        <v>298</v>
      </c>
      <c r="B11" s="97">
        <v>402</v>
      </c>
      <c r="C11" s="27"/>
      <c r="D11" s="97"/>
      <c r="E11" s="27"/>
      <c r="F11" s="99"/>
    </row>
    <row r="12" spans="1:6">
      <c r="A12" s="27" t="s">
        <v>299</v>
      </c>
      <c r="B12" s="97">
        <v>357</v>
      </c>
      <c r="C12" s="27"/>
      <c r="D12" s="97"/>
      <c r="E12" s="27"/>
      <c r="F12" s="99"/>
    </row>
    <row r="13" spans="1:6">
      <c r="A13" s="27" t="s">
        <v>166</v>
      </c>
      <c r="B13" s="97">
        <v>279</v>
      </c>
      <c r="C13" s="27"/>
      <c r="D13" s="97"/>
      <c r="E13" s="27"/>
      <c r="F13" s="99"/>
    </row>
    <row r="14" spans="1:6">
      <c r="A14" s="27" t="s">
        <v>167</v>
      </c>
      <c r="B14" s="97">
        <v>258</v>
      </c>
      <c r="C14" s="27"/>
      <c r="D14" s="97"/>
      <c r="E14" s="27"/>
      <c r="F14" s="99"/>
    </row>
    <row r="15" spans="1:6">
      <c r="A15" s="27" t="s">
        <v>300</v>
      </c>
      <c r="B15" s="97">
        <v>123</v>
      </c>
      <c r="C15" s="27"/>
      <c r="D15" s="97"/>
      <c r="E15" s="27"/>
      <c r="F15" s="99"/>
    </row>
    <row r="16" spans="1:6">
      <c r="A16" s="27" t="s">
        <v>168</v>
      </c>
      <c r="B16" s="97">
        <v>105</v>
      </c>
      <c r="C16" s="27"/>
      <c r="D16" s="97"/>
      <c r="E16" s="27"/>
      <c r="F16" s="99"/>
    </row>
    <row r="17" spans="1:10">
      <c r="A17" s="27" t="s">
        <v>302</v>
      </c>
      <c r="B17" s="97">
        <v>36</v>
      </c>
      <c r="C17" s="27"/>
      <c r="D17" s="97"/>
      <c r="E17" s="27"/>
      <c r="F17" s="99"/>
    </row>
    <row r="18" spans="1:10">
      <c r="A18" s="27" t="s">
        <v>169</v>
      </c>
      <c r="B18" s="97">
        <v>33</v>
      </c>
      <c r="C18" s="27"/>
      <c r="D18" s="97"/>
      <c r="E18" s="27"/>
      <c r="F18" s="99"/>
    </row>
    <row r="19" spans="1:10">
      <c r="A19" s="27" t="s">
        <v>170</v>
      </c>
      <c r="B19" s="97">
        <v>5835</v>
      </c>
      <c r="C19" s="27"/>
      <c r="D19" s="97"/>
      <c r="E19" s="27"/>
      <c r="F19" s="99"/>
    </row>
    <row r="20" spans="1:10">
      <c r="A20" s="105" t="s">
        <v>171</v>
      </c>
      <c r="B20" s="100">
        <v>9396</v>
      </c>
      <c r="C20" s="27"/>
      <c r="D20" s="97"/>
      <c r="E20" s="27"/>
      <c r="F20" s="99"/>
    </row>
    <row r="21" spans="1:10">
      <c r="A21" s="27" t="s">
        <v>301</v>
      </c>
      <c r="B21" s="97">
        <v>2856</v>
      </c>
      <c r="C21" s="27"/>
      <c r="D21" s="97"/>
      <c r="E21" s="27"/>
      <c r="F21" s="99"/>
    </row>
    <row r="22" spans="1:10">
      <c r="A22" s="105" t="s">
        <v>172</v>
      </c>
      <c r="B22" s="100">
        <v>12255</v>
      </c>
      <c r="C22" s="27"/>
      <c r="D22" s="97"/>
      <c r="E22" s="27"/>
      <c r="F22" s="99"/>
    </row>
    <row r="23" spans="1:10">
      <c r="A23" s="27" t="s">
        <v>174</v>
      </c>
      <c r="B23" s="97">
        <v>498</v>
      </c>
      <c r="C23" s="27"/>
      <c r="D23" s="97"/>
      <c r="E23" s="27"/>
      <c r="F23" s="99"/>
    </row>
    <row r="24" spans="1:10" ht="7.5" customHeight="1">
      <c r="A24" s="101"/>
      <c r="B24" s="102"/>
      <c r="C24" s="27"/>
      <c r="D24" s="97"/>
      <c r="E24" s="27"/>
      <c r="F24" s="99"/>
    </row>
    <row r="25" spans="1:10">
      <c r="B25" s="91"/>
      <c r="D25" s="91"/>
      <c r="F25" s="91"/>
    </row>
    <row r="26" spans="1:10" ht="15" customHeight="1">
      <c r="A26" s="271" t="s">
        <v>156</v>
      </c>
      <c r="B26" s="271"/>
      <c r="C26" s="271"/>
      <c r="D26" s="83"/>
      <c r="E26" s="83"/>
      <c r="F26" s="83"/>
      <c r="G26" s="83"/>
      <c r="H26" s="83"/>
      <c r="I26" s="83"/>
      <c r="J26" s="83"/>
    </row>
    <row r="27" spans="1:10">
      <c r="A27" s="103" t="s">
        <v>173</v>
      </c>
      <c r="B27" s="55"/>
      <c r="C27" s="55"/>
      <c r="D27" s="55"/>
      <c r="E27" s="55"/>
      <c r="F27" s="55"/>
    </row>
    <row r="28" spans="1:10">
      <c r="A28" s="54" t="s">
        <v>31</v>
      </c>
    </row>
    <row r="29" spans="1:10">
      <c r="A29" s="54" t="s">
        <v>32</v>
      </c>
    </row>
    <row r="30" spans="1:10" ht="37.5" customHeight="1">
      <c r="A30" s="288" t="s">
        <v>175</v>
      </c>
      <c r="B30" s="288"/>
      <c r="C30" s="288"/>
    </row>
    <row r="31" spans="1:10">
      <c r="A31" s="104"/>
    </row>
  </sheetData>
  <mergeCells count="5">
    <mergeCell ref="A2:B2"/>
    <mergeCell ref="A3:B3"/>
    <mergeCell ref="A4:B4"/>
    <mergeCell ref="A26:C26"/>
    <mergeCell ref="A30:C30"/>
  </mergeCells>
  <phoneticPr fontId="14" type="noConversion"/>
  <pageMargins left="0.74803149606299213" right="0.74803149606299213" top="0.98425196850393704" bottom="0.98425196850393704"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workbookViewId="0">
      <selection activeCell="A21" sqref="A21:C21"/>
    </sheetView>
  </sheetViews>
  <sheetFormatPr defaultRowHeight="15"/>
  <cols>
    <col min="1" max="1" width="39.7109375" style="7" customWidth="1"/>
    <col min="2" max="2" width="30.140625" style="7" customWidth="1"/>
    <col min="3" max="3" width="18" style="7" customWidth="1"/>
    <col min="4" max="16384" width="9.140625" style="7"/>
  </cols>
  <sheetData>
    <row r="1" spans="1:13">
      <c r="A1" s="29" t="s">
        <v>176</v>
      </c>
      <c r="B1" s="38"/>
      <c r="C1" s="38"/>
      <c r="D1" s="38"/>
      <c r="E1" s="38"/>
      <c r="F1" s="38"/>
      <c r="G1" s="38"/>
      <c r="H1" s="38"/>
      <c r="I1" s="38"/>
      <c r="J1" s="38"/>
      <c r="K1" s="38"/>
      <c r="L1" s="38"/>
      <c r="M1" s="38"/>
    </row>
    <row r="2" spans="1:13" ht="15" customHeight="1">
      <c r="A2" s="273" t="s">
        <v>5</v>
      </c>
      <c r="B2" s="273"/>
      <c r="C2" s="273"/>
      <c r="D2" s="57"/>
      <c r="E2" s="57"/>
      <c r="F2" s="57"/>
      <c r="G2" s="57"/>
      <c r="H2" s="57"/>
      <c r="I2" s="57"/>
      <c r="J2" s="57"/>
      <c r="K2" s="57"/>
      <c r="L2" s="39"/>
      <c r="M2" s="39"/>
    </row>
    <row r="3" spans="1:13">
      <c r="A3" s="274" t="s">
        <v>52</v>
      </c>
      <c r="B3" s="274"/>
      <c r="C3" s="274"/>
      <c r="D3" s="58"/>
      <c r="E3" s="58"/>
      <c r="F3" s="58"/>
      <c r="G3" s="58"/>
      <c r="H3" s="58"/>
      <c r="I3" s="58"/>
      <c r="J3" s="58"/>
      <c r="K3" s="58"/>
      <c r="L3" s="40"/>
      <c r="M3" s="40"/>
    </row>
    <row r="4" spans="1:13">
      <c r="A4" s="275" t="s">
        <v>154</v>
      </c>
      <c r="B4" s="275"/>
      <c r="C4" s="275"/>
      <c r="D4" s="59"/>
      <c r="E4" s="59"/>
      <c r="F4" s="59"/>
      <c r="G4" s="59"/>
      <c r="H4" s="59"/>
      <c r="I4" s="59"/>
      <c r="J4" s="59"/>
      <c r="K4" s="59"/>
      <c r="L4" s="41"/>
      <c r="M4" s="41"/>
    </row>
    <row r="5" spans="1:13" ht="7.15" customHeight="1">
      <c r="A5" s="43"/>
      <c r="B5" s="43"/>
      <c r="C5" s="43"/>
      <c r="D5" s="28"/>
      <c r="E5" s="28"/>
      <c r="F5" s="28"/>
      <c r="G5" s="28"/>
      <c r="H5" s="28"/>
      <c r="I5" s="53"/>
      <c r="J5" s="28"/>
      <c r="K5" s="27"/>
      <c r="L5" s="27"/>
      <c r="M5" s="27"/>
    </row>
    <row r="6" spans="1:13">
      <c r="A6" s="107" t="s">
        <v>93</v>
      </c>
      <c r="B6" s="63" t="s">
        <v>35</v>
      </c>
      <c r="C6" s="65" t="s">
        <v>41</v>
      </c>
      <c r="D6" s="56"/>
      <c r="E6" s="56"/>
      <c r="F6" s="56"/>
      <c r="G6" s="56"/>
      <c r="H6" s="56"/>
      <c r="I6" s="56"/>
      <c r="J6" s="56"/>
      <c r="K6" s="54"/>
      <c r="L6" s="54"/>
      <c r="M6" s="54"/>
    </row>
    <row r="7" spans="1:13" ht="7.5" customHeight="1">
      <c r="A7" s="21"/>
      <c r="B7" s="28"/>
      <c r="C7" s="28"/>
      <c r="D7" s="28"/>
      <c r="E7" s="28"/>
      <c r="F7" s="28"/>
      <c r="G7" s="28"/>
      <c r="H7" s="28"/>
      <c r="I7" s="28"/>
      <c r="J7" s="28"/>
      <c r="K7" s="28"/>
      <c r="L7" s="28"/>
      <c r="M7" s="28"/>
    </row>
    <row r="8" spans="1:13">
      <c r="A8" s="291" t="s">
        <v>38</v>
      </c>
      <c r="B8" s="291"/>
      <c r="C8" s="291"/>
      <c r="D8" s="28"/>
      <c r="E8" s="28"/>
      <c r="F8" s="28"/>
      <c r="G8" s="28"/>
      <c r="H8" s="28"/>
      <c r="I8" s="28"/>
      <c r="J8" s="28"/>
      <c r="K8" s="28"/>
      <c r="L8" s="28"/>
      <c r="M8" s="28"/>
    </row>
    <row r="9" spans="1:13" ht="7.5" customHeight="1">
      <c r="A9" s="4"/>
      <c r="B9" s="4"/>
      <c r="C9" s="4"/>
      <c r="D9" s="28"/>
      <c r="E9" s="28"/>
      <c r="F9" s="28"/>
      <c r="G9" s="28"/>
      <c r="H9" s="28"/>
      <c r="I9" s="28"/>
      <c r="J9" s="28"/>
      <c r="K9" s="28"/>
      <c r="L9" s="28"/>
      <c r="M9" s="28"/>
    </row>
    <row r="10" spans="1:13">
      <c r="A10" s="108" t="s">
        <v>94</v>
      </c>
      <c r="B10" s="119">
        <v>61323</v>
      </c>
      <c r="C10" s="118">
        <v>82.663377547719179</v>
      </c>
    </row>
    <row r="11" spans="1:13">
      <c r="A11" s="67" t="s">
        <v>49</v>
      </c>
      <c r="B11" s="119">
        <v>11085</v>
      </c>
      <c r="C11" s="118">
        <v>14.94257521837593</v>
      </c>
    </row>
    <row r="12" spans="1:13">
      <c r="A12" s="67" t="s">
        <v>95</v>
      </c>
      <c r="B12" s="119">
        <v>1248</v>
      </c>
      <c r="C12" s="118">
        <v>1.6823034616628922</v>
      </c>
    </row>
    <row r="13" spans="1:13">
      <c r="A13" s="67" t="s">
        <v>96</v>
      </c>
      <c r="B13" s="119">
        <v>2838</v>
      </c>
      <c r="C13" s="118">
        <v>3.8256227758007118</v>
      </c>
    </row>
    <row r="14" spans="1:13">
      <c r="A14" s="67" t="s">
        <v>97</v>
      </c>
      <c r="B14" s="119">
        <v>360</v>
      </c>
      <c r="C14" s="118">
        <v>0.48527984471044971</v>
      </c>
    </row>
    <row r="15" spans="1:13">
      <c r="A15" s="67" t="s">
        <v>98</v>
      </c>
      <c r="B15" s="119">
        <v>1443</v>
      </c>
      <c r="C15" s="118">
        <v>1.9451633775477193</v>
      </c>
    </row>
    <row r="16" spans="1:13">
      <c r="A16" s="67" t="s">
        <v>99</v>
      </c>
      <c r="B16" s="119">
        <v>33</v>
      </c>
      <c r="C16" s="118">
        <v>4.4483985765124558E-2</v>
      </c>
    </row>
    <row r="17" spans="1:3">
      <c r="A17" s="109" t="s">
        <v>100</v>
      </c>
      <c r="B17" s="119">
        <v>70716</v>
      </c>
      <c r="C17" s="118">
        <v>95.325137495956</v>
      </c>
    </row>
    <row r="18" spans="1:3">
      <c r="A18" s="67" t="s">
        <v>48</v>
      </c>
      <c r="B18" s="119">
        <v>3468</v>
      </c>
      <c r="C18" s="118">
        <v>4.6748625040439986</v>
      </c>
    </row>
    <row r="19" spans="1:3">
      <c r="A19" s="72" t="s">
        <v>101</v>
      </c>
      <c r="B19" s="110">
        <v>74184</v>
      </c>
      <c r="C19" s="117">
        <v>100</v>
      </c>
    </row>
    <row r="20" spans="1:3" ht="7.5" customHeight="1">
      <c r="A20" s="5"/>
      <c r="B20" s="16"/>
      <c r="C20" s="79"/>
    </row>
    <row r="21" spans="1:3">
      <c r="A21" s="292" t="s">
        <v>40</v>
      </c>
      <c r="B21" s="292"/>
      <c r="C21" s="292"/>
    </row>
    <row r="22" spans="1:3" ht="7.5" customHeight="1">
      <c r="A22" s="4"/>
      <c r="B22" s="6"/>
      <c r="C22" s="6"/>
    </row>
    <row r="23" spans="1:3">
      <c r="A23" s="67" t="s">
        <v>94</v>
      </c>
      <c r="B23" s="112">
        <v>2969391</v>
      </c>
      <c r="C23" s="113">
        <v>69.998995768081826</v>
      </c>
    </row>
    <row r="24" spans="1:3">
      <c r="A24" s="67" t="s">
        <v>49</v>
      </c>
      <c r="B24" s="112">
        <v>598605</v>
      </c>
      <c r="C24" s="113">
        <v>14.111226464198426</v>
      </c>
    </row>
    <row r="25" spans="1:3">
      <c r="A25" s="67" t="s">
        <v>95</v>
      </c>
      <c r="B25" s="112">
        <v>295941</v>
      </c>
      <c r="C25" s="113">
        <v>6.976370847288857</v>
      </c>
    </row>
    <row r="26" spans="1:3">
      <c r="A26" s="67" t="s">
        <v>96</v>
      </c>
      <c r="B26" s="112">
        <v>471711</v>
      </c>
      <c r="C26" s="113">
        <v>11.119888318095411</v>
      </c>
    </row>
    <row r="27" spans="1:3">
      <c r="A27" s="67" t="s">
        <v>97</v>
      </c>
      <c r="B27" s="112">
        <v>46956</v>
      </c>
      <c r="C27" s="113">
        <v>1.1069181678283697</v>
      </c>
    </row>
    <row r="28" spans="1:3">
      <c r="A28" s="67" t="s">
        <v>98</v>
      </c>
      <c r="B28" s="112">
        <v>65976</v>
      </c>
      <c r="C28" s="113">
        <v>1.5552865031230199</v>
      </c>
    </row>
    <row r="29" spans="1:3">
      <c r="A29" s="67" t="s">
        <v>99</v>
      </c>
      <c r="B29" s="112">
        <v>1788</v>
      </c>
      <c r="C29" s="113">
        <v>4.2149452340001808E-2</v>
      </c>
    </row>
    <row r="30" spans="1:3">
      <c r="A30" s="109" t="s">
        <v>100</v>
      </c>
      <c r="B30" s="114">
        <v>4011402</v>
      </c>
      <c r="C30" s="115">
        <v>94.562862089255006</v>
      </c>
    </row>
    <row r="31" spans="1:3">
      <c r="A31" s="67" t="s">
        <v>48</v>
      </c>
      <c r="B31" s="112">
        <v>230646</v>
      </c>
      <c r="C31" s="113">
        <v>5.4371379107449984</v>
      </c>
    </row>
    <row r="32" spans="1:3">
      <c r="A32" s="72" t="s">
        <v>101</v>
      </c>
      <c r="B32" s="116">
        <v>4242048</v>
      </c>
      <c r="C32" s="111">
        <v>100</v>
      </c>
    </row>
    <row r="33" spans="1:13" ht="7.5" customHeight="1">
      <c r="A33" s="50"/>
      <c r="B33" s="51"/>
      <c r="C33" s="51"/>
    </row>
    <row r="34" spans="1:13" ht="7.5" customHeight="1">
      <c r="A34" s="26"/>
      <c r="B34" s="26"/>
      <c r="C34" s="28"/>
    </row>
    <row r="35" spans="1:13" ht="15" customHeight="1">
      <c r="A35" s="271" t="s">
        <v>156</v>
      </c>
      <c r="B35" s="271"/>
      <c r="C35" s="271"/>
      <c r="D35" s="83"/>
      <c r="E35" s="83"/>
      <c r="F35" s="83"/>
      <c r="G35" s="83"/>
      <c r="H35" s="83"/>
      <c r="I35" s="83"/>
      <c r="J35" s="83"/>
    </row>
    <row r="36" spans="1:13" ht="15.75" customHeight="1">
      <c r="A36" s="289" t="s">
        <v>153</v>
      </c>
      <c r="B36" s="289"/>
      <c r="C36" s="289"/>
      <c r="D36" s="103"/>
      <c r="E36" s="103"/>
      <c r="F36" s="103"/>
      <c r="G36" s="103"/>
      <c r="H36" s="103"/>
      <c r="I36" s="103"/>
      <c r="J36" s="103"/>
    </row>
    <row r="37" spans="1:13" ht="26.25" customHeight="1">
      <c r="A37" s="290" t="s">
        <v>6</v>
      </c>
      <c r="B37" s="290"/>
      <c r="C37" s="290"/>
      <c r="D37" s="28"/>
      <c r="E37" s="28"/>
      <c r="F37" s="28"/>
      <c r="G37" s="28"/>
      <c r="H37" s="28"/>
      <c r="I37" s="28"/>
      <c r="J37" s="28"/>
      <c r="K37" s="28"/>
      <c r="L37" s="28"/>
      <c r="M37" s="28"/>
    </row>
    <row r="38" spans="1:13">
      <c r="A38" s="283"/>
      <c r="B38" s="283"/>
      <c r="C38" s="283"/>
      <c r="D38" s="283"/>
      <c r="E38" s="283"/>
      <c r="F38" s="283"/>
      <c r="G38" s="283"/>
      <c r="H38" s="283"/>
      <c r="I38" s="283"/>
      <c r="J38" s="283"/>
      <c r="K38" s="283"/>
      <c r="L38" s="283"/>
      <c r="M38" s="283"/>
    </row>
    <row r="39" spans="1:13">
      <c r="A39" s="28"/>
      <c r="B39" s="28"/>
      <c r="C39" s="28"/>
    </row>
  </sheetData>
  <mergeCells count="9">
    <mergeCell ref="A36:C36"/>
    <mergeCell ref="A37:C37"/>
    <mergeCell ref="A38:M38"/>
    <mergeCell ref="A2:C2"/>
    <mergeCell ref="A3:C3"/>
    <mergeCell ref="A4:C4"/>
    <mergeCell ref="A8:C8"/>
    <mergeCell ref="A21:C21"/>
    <mergeCell ref="A35:C35"/>
  </mergeCells>
  <phoneticPr fontId="14" type="noConversion"/>
  <pageMargins left="0.70866141732283472" right="0.70866141732283472" top="0.74803149606299213" bottom="0.74803149606299213" header="0.31496062992125984" footer="0.31496062992125984"/>
  <pageSetup paperSize="9" scale="9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tabSelected="1" workbookViewId="0"/>
  </sheetViews>
  <sheetFormatPr defaultRowHeight="15"/>
  <cols>
    <col min="1" max="1" width="33" style="7" customWidth="1"/>
    <col min="2" max="2" width="25" style="7" customWidth="1"/>
    <col min="3" max="3" width="19.28515625" style="7" customWidth="1"/>
    <col min="4" max="16384" width="9.140625" style="7"/>
  </cols>
  <sheetData>
    <row r="1" spans="1:3">
      <c r="A1" s="122" t="s">
        <v>177</v>
      </c>
    </row>
    <row r="2" spans="1:3">
      <c r="A2" s="273" t="s">
        <v>304</v>
      </c>
      <c r="B2" s="273"/>
      <c r="C2" s="273"/>
    </row>
    <row r="3" spans="1:3">
      <c r="A3" s="274" t="s">
        <v>52</v>
      </c>
      <c r="B3" s="274"/>
      <c r="C3" s="274"/>
    </row>
    <row r="4" spans="1:3">
      <c r="A4" s="275" t="s">
        <v>154</v>
      </c>
      <c r="B4" s="275"/>
      <c r="C4" s="275"/>
    </row>
    <row r="5" spans="1:3" ht="6.6" customHeight="1">
      <c r="A5" s="43"/>
      <c r="B5" s="43"/>
      <c r="C5" s="43"/>
    </row>
    <row r="6" spans="1:3">
      <c r="A6" s="107" t="s">
        <v>102</v>
      </c>
      <c r="B6" s="63" t="s">
        <v>35</v>
      </c>
      <c r="C6" s="65" t="s">
        <v>41</v>
      </c>
    </row>
    <row r="7" spans="1:3" ht="7.5" customHeight="1">
      <c r="A7" s="21"/>
      <c r="B7" s="28"/>
      <c r="C7" s="28"/>
    </row>
    <row r="8" spans="1:3">
      <c r="A8" s="291" t="s">
        <v>38</v>
      </c>
      <c r="B8" s="291"/>
      <c r="C8" s="291"/>
    </row>
    <row r="9" spans="1:3" ht="7.5" customHeight="1">
      <c r="A9" s="120"/>
      <c r="B9" s="120"/>
      <c r="C9" s="120"/>
    </row>
    <row r="10" spans="1:3">
      <c r="A10" s="123" t="s">
        <v>178</v>
      </c>
      <c r="B10" s="119">
        <v>1140</v>
      </c>
      <c r="C10" s="131">
        <v>1.5367195082497573</v>
      </c>
    </row>
    <row r="11" spans="1:3">
      <c r="A11" s="67" t="s">
        <v>179</v>
      </c>
      <c r="B11" s="119">
        <v>561</v>
      </c>
      <c r="C11" s="131">
        <v>0.75622775800711739</v>
      </c>
    </row>
    <row r="12" spans="1:3">
      <c r="A12" s="67" t="s">
        <v>180</v>
      </c>
      <c r="B12" s="119">
        <v>4257</v>
      </c>
      <c r="C12" s="131">
        <v>5.7384341637010676</v>
      </c>
    </row>
    <row r="13" spans="1:3">
      <c r="A13" s="67" t="s">
        <v>181</v>
      </c>
      <c r="B13" s="119">
        <v>897</v>
      </c>
      <c r="C13" s="131">
        <v>1.2091556130702039</v>
      </c>
    </row>
    <row r="14" spans="1:3">
      <c r="A14" s="67" t="s">
        <v>182</v>
      </c>
      <c r="B14" s="119">
        <v>477</v>
      </c>
      <c r="C14" s="131">
        <v>0.6429957942413459</v>
      </c>
    </row>
    <row r="15" spans="1:3">
      <c r="A15" s="67" t="s">
        <v>183</v>
      </c>
      <c r="B15" s="119">
        <v>2031</v>
      </c>
      <c r="C15" s="131">
        <v>2.7377871239081202</v>
      </c>
    </row>
    <row r="16" spans="1:3">
      <c r="A16" s="67" t="s">
        <v>184</v>
      </c>
      <c r="B16" s="119">
        <v>1041</v>
      </c>
      <c r="C16" s="131">
        <v>1.4032675509543837</v>
      </c>
    </row>
    <row r="17" spans="1:3">
      <c r="A17" s="108" t="s">
        <v>185</v>
      </c>
      <c r="B17" s="119">
        <v>129</v>
      </c>
      <c r="C17" s="131">
        <v>0.1738919443545778</v>
      </c>
    </row>
    <row r="18" spans="1:3">
      <c r="A18" s="124" t="s">
        <v>186</v>
      </c>
      <c r="B18" s="129">
        <v>10539</v>
      </c>
      <c r="C18" s="130">
        <v>14.206567453898415</v>
      </c>
    </row>
    <row r="19" spans="1:3">
      <c r="A19" s="108" t="s">
        <v>187</v>
      </c>
      <c r="B19" s="119">
        <v>74184</v>
      </c>
      <c r="C19" s="131">
        <v>100</v>
      </c>
    </row>
    <row r="20" spans="1:3" ht="7.5" customHeight="1">
      <c r="A20" s="5"/>
      <c r="B20" s="16"/>
      <c r="C20" s="79"/>
    </row>
    <row r="21" spans="1:3">
      <c r="A21" s="292" t="s">
        <v>40</v>
      </c>
      <c r="B21" s="292"/>
      <c r="C21" s="292"/>
    </row>
    <row r="22" spans="1:3" ht="7.5" customHeight="1">
      <c r="A22" s="121"/>
      <c r="B22" s="121"/>
      <c r="C22" s="121"/>
    </row>
    <row r="23" spans="1:3">
      <c r="A23" s="123" t="s">
        <v>178</v>
      </c>
      <c r="B23" s="125">
        <v>62712</v>
      </c>
      <c r="C23" s="126">
        <v>1.4783425364352314</v>
      </c>
    </row>
    <row r="24" spans="1:3">
      <c r="A24" s="67" t="s">
        <v>179</v>
      </c>
      <c r="B24" s="125">
        <v>151530</v>
      </c>
      <c r="C24" s="126">
        <v>3.5720953652575358</v>
      </c>
    </row>
    <row r="25" spans="1:3">
      <c r="A25" s="67" t="s">
        <v>180</v>
      </c>
      <c r="B25" s="125">
        <v>265206</v>
      </c>
      <c r="C25" s="126">
        <v>6.2518387344980537</v>
      </c>
    </row>
    <row r="26" spans="1:3">
      <c r="A26" s="67" t="s">
        <v>181</v>
      </c>
      <c r="B26" s="125">
        <v>71433</v>
      </c>
      <c r="C26" s="126">
        <v>1.6839271974291663</v>
      </c>
    </row>
    <row r="27" spans="1:3">
      <c r="A27" s="67" t="s">
        <v>182</v>
      </c>
      <c r="B27" s="125">
        <v>31263</v>
      </c>
      <c r="C27" s="126">
        <v>0.7369789309314746</v>
      </c>
    </row>
    <row r="28" spans="1:3">
      <c r="A28" s="67" t="s">
        <v>183</v>
      </c>
      <c r="B28" s="125">
        <v>316467</v>
      </c>
      <c r="C28" s="126">
        <v>7.4602409025074685</v>
      </c>
    </row>
    <row r="29" spans="1:3">
      <c r="A29" s="67" t="s">
        <v>184</v>
      </c>
      <c r="B29" s="125">
        <v>90282</v>
      </c>
      <c r="C29" s="126">
        <v>2.1282644609396217</v>
      </c>
    </row>
    <row r="30" spans="1:3">
      <c r="A30" s="67" t="s">
        <v>185</v>
      </c>
      <c r="B30" s="125">
        <v>12891</v>
      </c>
      <c r="C30" s="126">
        <v>0.30388623608219428</v>
      </c>
    </row>
    <row r="31" spans="1:3">
      <c r="A31" s="124" t="s">
        <v>186</v>
      </c>
      <c r="B31" s="127">
        <v>1001787</v>
      </c>
      <c r="C31" s="128">
        <v>23.615645084638363</v>
      </c>
    </row>
    <row r="32" spans="1:3">
      <c r="A32" s="108" t="s">
        <v>187</v>
      </c>
      <c r="B32" s="119">
        <v>4242048</v>
      </c>
      <c r="C32" s="131">
        <v>100</v>
      </c>
    </row>
    <row r="33" spans="1:3" ht="7.5" customHeight="1">
      <c r="A33" s="50"/>
      <c r="B33" s="51"/>
      <c r="C33" s="51"/>
    </row>
    <row r="34" spans="1:3" ht="7.5" customHeight="1">
      <c r="A34" s="26"/>
      <c r="B34" s="26"/>
      <c r="C34" s="28"/>
    </row>
    <row r="35" spans="1:3" ht="24.75" customHeight="1">
      <c r="A35" s="271" t="s">
        <v>156</v>
      </c>
      <c r="B35" s="271"/>
      <c r="C35" s="271"/>
    </row>
    <row r="36" spans="1:3">
      <c r="A36" s="289" t="s">
        <v>153</v>
      </c>
      <c r="B36" s="289"/>
      <c r="C36" s="289"/>
    </row>
    <row r="37" spans="1:3">
      <c r="A37" s="290" t="s">
        <v>2</v>
      </c>
      <c r="B37" s="290"/>
      <c r="C37" s="290"/>
    </row>
  </sheetData>
  <mergeCells count="8">
    <mergeCell ref="A36:C36"/>
    <mergeCell ref="A37:C37"/>
    <mergeCell ref="A2:C2"/>
    <mergeCell ref="A3:C3"/>
    <mergeCell ref="A4:C4"/>
    <mergeCell ref="A8:C8"/>
    <mergeCell ref="A21:C21"/>
    <mergeCell ref="A35:C35"/>
  </mergeCells>
  <phoneticPr fontId="14"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B7" sqref="B7"/>
    </sheetView>
  </sheetViews>
  <sheetFormatPr defaultColWidth="9.140625" defaultRowHeight="15"/>
  <cols>
    <col min="1" max="1" width="26.5703125" style="92" customWidth="1"/>
    <col min="2" max="2" width="52.5703125" style="92" customWidth="1"/>
    <col min="3" max="3" width="12.28515625" style="92" customWidth="1"/>
    <col min="4" max="4" width="8.5703125" style="92" customWidth="1"/>
    <col min="5" max="16384" width="9.140625" style="92"/>
  </cols>
  <sheetData>
    <row r="1" spans="1:6">
      <c r="A1" s="49" t="s">
        <v>194</v>
      </c>
      <c r="B1" s="7"/>
      <c r="C1" s="7"/>
      <c r="D1" s="7"/>
      <c r="E1" s="7"/>
      <c r="F1" s="7"/>
    </row>
    <row r="2" spans="1:6">
      <c r="A2" s="273" t="s">
        <v>305</v>
      </c>
      <c r="B2" s="273"/>
      <c r="C2" s="273"/>
      <c r="D2" s="273"/>
      <c r="E2" s="7"/>
      <c r="F2" s="7"/>
    </row>
    <row r="3" spans="1:6">
      <c r="A3" s="274" t="s">
        <v>38</v>
      </c>
      <c r="B3" s="274"/>
      <c r="C3" s="274"/>
      <c r="D3" s="274"/>
      <c r="E3" s="7"/>
      <c r="F3" s="7"/>
    </row>
    <row r="4" spans="1:6">
      <c r="A4" s="275" t="s">
        <v>154</v>
      </c>
      <c r="B4" s="275"/>
      <c r="C4" s="275"/>
      <c r="D4" s="275"/>
      <c r="E4" s="7"/>
      <c r="F4" s="7"/>
    </row>
    <row r="5" spans="1:6">
      <c r="A5" s="43"/>
      <c r="B5" s="43"/>
      <c r="C5" s="43"/>
      <c r="D5" s="43"/>
      <c r="E5" s="7"/>
      <c r="F5" s="7"/>
    </row>
    <row r="6" spans="1:6">
      <c r="A6" s="44" t="s">
        <v>34</v>
      </c>
      <c r="B6" s="44" t="s">
        <v>33</v>
      </c>
      <c r="C6" s="63" t="s">
        <v>8</v>
      </c>
      <c r="D6" s="65" t="s">
        <v>41</v>
      </c>
      <c r="E6" s="7"/>
      <c r="F6" s="7"/>
    </row>
    <row r="7" spans="1:6">
      <c r="A7" s="132"/>
      <c r="B7" s="21"/>
      <c r="C7" s="133"/>
      <c r="D7" s="28"/>
      <c r="E7" s="7"/>
      <c r="F7" s="7"/>
    </row>
    <row r="8" spans="1:6" ht="60" customHeight="1">
      <c r="A8" s="134" t="s">
        <v>188</v>
      </c>
      <c r="B8" s="135" t="s">
        <v>203</v>
      </c>
      <c r="C8" s="136">
        <v>52683</v>
      </c>
      <c r="D8" s="137">
        <v>71.022405564992312</v>
      </c>
      <c r="E8" s="7"/>
      <c r="F8" s="7"/>
    </row>
    <row r="9" spans="1:6">
      <c r="A9" s="134" t="s">
        <v>189</v>
      </c>
      <c r="B9" s="135" t="s">
        <v>193</v>
      </c>
      <c r="C9" s="136">
        <v>0</v>
      </c>
      <c r="D9" s="137">
        <v>0</v>
      </c>
      <c r="E9" s="7"/>
      <c r="F9" s="7"/>
    </row>
    <row r="10" spans="1:6">
      <c r="A10" s="134" t="s">
        <v>190</v>
      </c>
      <c r="B10" s="134" t="s">
        <v>195</v>
      </c>
      <c r="C10" s="136">
        <v>9723</v>
      </c>
      <c r="D10" s="137">
        <v>13.10765995308582</v>
      </c>
      <c r="E10" s="7"/>
      <c r="F10" s="7"/>
    </row>
    <row r="11" spans="1:6">
      <c r="A11" s="135" t="s">
        <v>191</v>
      </c>
      <c r="B11" s="138" t="s">
        <v>196</v>
      </c>
      <c r="C11" s="139">
        <v>1581</v>
      </c>
      <c r="D11" s="137">
        <v>2.1313597023376203</v>
      </c>
      <c r="E11" s="7"/>
      <c r="F11" s="7"/>
    </row>
    <row r="12" spans="1:6">
      <c r="A12" s="135" t="s">
        <v>192</v>
      </c>
      <c r="B12" s="135" t="s">
        <v>197</v>
      </c>
      <c r="C12" s="136">
        <v>10191</v>
      </c>
      <c r="D12" s="137">
        <v>13.738574779584244</v>
      </c>
      <c r="E12" s="7"/>
      <c r="F12" s="140"/>
    </row>
    <row r="13" spans="1:6">
      <c r="A13" s="135"/>
      <c r="B13" s="135"/>
      <c r="C13" s="136"/>
      <c r="D13" s="137"/>
      <c r="E13" s="7"/>
      <c r="F13" s="7"/>
    </row>
    <row r="14" spans="1:6">
      <c r="A14" s="141" t="s">
        <v>36</v>
      </c>
      <c r="B14" s="141"/>
      <c r="C14" s="144">
        <v>74178</v>
      </c>
      <c r="D14" s="142">
        <v>100</v>
      </c>
      <c r="E14" s="7"/>
      <c r="F14" s="7"/>
    </row>
    <row r="15" spans="1:6" ht="7.5" customHeight="1">
      <c r="A15" s="26"/>
      <c r="B15" s="26"/>
      <c r="C15" s="26"/>
      <c r="D15" s="28"/>
      <c r="E15" s="7"/>
      <c r="F15" s="7"/>
    </row>
    <row r="16" spans="1:6" ht="15" customHeight="1">
      <c r="A16" s="271" t="s">
        <v>156</v>
      </c>
      <c r="B16" s="271"/>
      <c r="C16" s="271"/>
      <c r="D16" s="271"/>
      <c r="E16" s="7"/>
      <c r="F16" s="7"/>
    </row>
    <row r="17" spans="1:6">
      <c r="A17" s="272" t="s">
        <v>208</v>
      </c>
      <c r="B17" s="272"/>
      <c r="C17" s="272"/>
      <c r="D17" s="272"/>
      <c r="E17" s="7"/>
      <c r="F17" s="7"/>
    </row>
    <row r="18" spans="1:6" ht="15" customHeight="1">
      <c r="A18" s="108" t="s">
        <v>20</v>
      </c>
      <c r="B18" s="143"/>
      <c r="C18" s="143"/>
      <c r="D18" s="143"/>
      <c r="E18" s="7"/>
      <c r="F18" s="7"/>
    </row>
    <row r="19" spans="1:6">
      <c r="A19" s="108"/>
      <c r="B19" s="7"/>
      <c r="C19" s="7"/>
      <c r="D19" s="7"/>
      <c r="E19" s="7"/>
      <c r="F19" s="7"/>
    </row>
    <row r="20" spans="1:6" ht="15" customHeight="1">
      <c r="A20" s="293" t="s">
        <v>199</v>
      </c>
      <c r="B20" s="293"/>
      <c r="C20" s="293"/>
      <c r="D20" s="293"/>
    </row>
    <row r="21" spans="1:6" ht="15" customHeight="1">
      <c r="A21" s="293" t="s">
        <v>198</v>
      </c>
      <c r="B21" s="293"/>
      <c r="C21" s="293"/>
      <c r="D21" s="293"/>
    </row>
    <row r="22" spans="1:6" ht="15" customHeight="1">
      <c r="A22" s="293" t="s">
        <v>200</v>
      </c>
      <c r="B22" s="293"/>
      <c r="C22" s="293"/>
      <c r="D22" s="293"/>
    </row>
    <row r="23" spans="1:6" ht="15" customHeight="1">
      <c r="A23" s="293" t="s">
        <v>201</v>
      </c>
      <c r="B23" s="293"/>
      <c r="C23" s="293"/>
      <c r="D23" s="293"/>
    </row>
    <row r="24" spans="1:6" ht="15" customHeight="1">
      <c r="A24" s="293" t="s">
        <v>202</v>
      </c>
      <c r="B24" s="293"/>
      <c r="C24" s="293"/>
      <c r="D24" s="293"/>
    </row>
  </sheetData>
  <mergeCells count="10">
    <mergeCell ref="A20:D20"/>
    <mergeCell ref="A21:D21"/>
    <mergeCell ref="A22:D22"/>
    <mergeCell ref="A23:D23"/>
    <mergeCell ref="A24:D24"/>
    <mergeCell ref="A2:D2"/>
    <mergeCell ref="A3:D3"/>
    <mergeCell ref="A4:D4"/>
    <mergeCell ref="A16:D16"/>
    <mergeCell ref="A17:D17"/>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election activeCell="C12" sqref="C12"/>
    </sheetView>
  </sheetViews>
  <sheetFormatPr defaultRowHeight="15"/>
  <cols>
    <col min="1" max="1" width="32.42578125" style="7" customWidth="1"/>
    <col min="2" max="2" width="28.42578125" style="7" customWidth="1"/>
    <col min="3" max="3" width="26.42578125" style="7" customWidth="1"/>
    <col min="4" max="16384" width="9.140625" style="7"/>
  </cols>
  <sheetData>
    <row r="1" spans="1:4">
      <c r="A1" s="122" t="s">
        <v>221</v>
      </c>
    </row>
    <row r="2" spans="1:4">
      <c r="A2" s="273" t="s">
        <v>233</v>
      </c>
      <c r="B2" s="273"/>
      <c r="C2" s="273"/>
    </row>
    <row r="3" spans="1:4">
      <c r="A3" s="274" t="s">
        <v>52</v>
      </c>
      <c r="B3" s="274"/>
      <c r="C3" s="274"/>
    </row>
    <row r="4" spans="1:4">
      <c r="A4" s="275" t="s">
        <v>154</v>
      </c>
      <c r="B4" s="275"/>
      <c r="C4" s="275"/>
    </row>
    <row r="5" spans="1:4" ht="6.6" customHeight="1">
      <c r="A5" s="43"/>
      <c r="B5" s="43"/>
      <c r="C5" s="43"/>
    </row>
    <row r="6" spans="1:4" ht="24" customHeight="1">
      <c r="A6" s="107" t="s">
        <v>115</v>
      </c>
      <c r="B6" s="63" t="s">
        <v>35</v>
      </c>
      <c r="C6" s="65" t="s">
        <v>41</v>
      </c>
    </row>
    <row r="7" spans="1:4" ht="7.5" customHeight="1">
      <c r="A7" s="21"/>
      <c r="B7" s="28"/>
      <c r="C7" s="28"/>
    </row>
    <row r="8" spans="1:4">
      <c r="A8" s="291" t="s">
        <v>38</v>
      </c>
      <c r="B8" s="291"/>
      <c r="C8" s="291"/>
    </row>
    <row r="9" spans="1:4" ht="7.5" customHeight="1">
      <c r="A9" s="179"/>
      <c r="B9" s="179"/>
      <c r="C9" s="179"/>
    </row>
    <row r="10" spans="1:4">
      <c r="A10" s="108" t="s">
        <v>103</v>
      </c>
      <c r="B10" s="192">
        <v>13188</v>
      </c>
      <c r="C10" s="181">
        <v>22.326053834433722</v>
      </c>
    </row>
    <row r="11" spans="1:4">
      <c r="A11" s="108" t="s">
        <v>104</v>
      </c>
      <c r="B11" s="192">
        <v>8091</v>
      </c>
      <c r="C11" s="181">
        <v>13.697308278313866</v>
      </c>
    </row>
    <row r="12" spans="1:4">
      <c r="A12" s="108" t="s">
        <v>105</v>
      </c>
      <c r="B12" s="192">
        <v>5898</v>
      </c>
      <c r="C12" s="181">
        <v>9.9847638395124427</v>
      </c>
    </row>
    <row r="13" spans="1:4">
      <c r="A13" s="108" t="s">
        <v>106</v>
      </c>
      <c r="B13" s="192">
        <v>3750</v>
      </c>
      <c r="C13" s="181">
        <v>6.3484002031488069</v>
      </c>
      <c r="D13" s="71"/>
    </row>
    <row r="14" spans="1:4">
      <c r="A14" s="108" t="s">
        <v>107</v>
      </c>
      <c r="B14" s="192">
        <v>6633</v>
      </c>
      <c r="C14" s="181">
        <v>11.229050279329609</v>
      </c>
    </row>
    <row r="15" spans="1:4">
      <c r="A15" s="108" t="s">
        <v>220</v>
      </c>
      <c r="B15" s="192">
        <v>4998</v>
      </c>
      <c r="C15" s="181">
        <v>8.4611477907567298</v>
      </c>
    </row>
    <row r="16" spans="1:4">
      <c r="A16" s="108" t="s">
        <v>108</v>
      </c>
      <c r="B16" s="192">
        <v>5397</v>
      </c>
      <c r="C16" s="181">
        <v>9.1366175723717618</v>
      </c>
    </row>
    <row r="17" spans="1:4">
      <c r="A17" s="108" t="s">
        <v>109</v>
      </c>
      <c r="B17" s="192">
        <v>1113</v>
      </c>
      <c r="C17" s="181">
        <v>1.8842051802945659</v>
      </c>
    </row>
    <row r="18" spans="1:4">
      <c r="A18" s="108" t="s">
        <v>110</v>
      </c>
      <c r="B18" s="192">
        <v>849</v>
      </c>
      <c r="C18" s="181">
        <v>1.4372778059928899</v>
      </c>
    </row>
    <row r="19" spans="1:4">
      <c r="A19" s="108" t="s">
        <v>111</v>
      </c>
      <c r="B19" s="192">
        <v>153</v>
      </c>
      <c r="C19" s="181">
        <v>0.25901472828847133</v>
      </c>
    </row>
    <row r="20" spans="1:4">
      <c r="A20" s="108" t="s">
        <v>112</v>
      </c>
      <c r="B20" s="192">
        <v>2121</v>
      </c>
      <c r="C20" s="181">
        <v>3.5906551549009649</v>
      </c>
    </row>
    <row r="21" spans="1:4">
      <c r="A21" s="108" t="s">
        <v>113</v>
      </c>
      <c r="B21" s="192">
        <v>6888</v>
      </c>
      <c r="C21" s="181">
        <v>11.660741493143728</v>
      </c>
    </row>
    <row r="22" spans="1:4">
      <c r="A22" s="124" t="s">
        <v>114</v>
      </c>
      <c r="B22" s="193">
        <v>59070</v>
      </c>
      <c r="C22" s="182">
        <v>100</v>
      </c>
    </row>
    <row r="23" spans="1:4" ht="7.5" customHeight="1">
      <c r="A23" s="183"/>
      <c r="B23" s="164"/>
      <c r="C23" s="79"/>
    </row>
    <row r="24" spans="1:4">
      <c r="A24" s="294" t="s">
        <v>40</v>
      </c>
      <c r="B24" s="294"/>
      <c r="C24" s="294"/>
    </row>
    <row r="25" spans="1:4" ht="7.5" customHeight="1">
      <c r="A25" s="184"/>
      <c r="B25" s="184"/>
      <c r="C25" s="184"/>
    </row>
    <row r="26" spans="1:4">
      <c r="A26" s="108" t="s">
        <v>103</v>
      </c>
      <c r="B26" s="188">
        <v>628380</v>
      </c>
      <c r="C26" s="189">
        <v>18.610841841607929</v>
      </c>
    </row>
    <row r="27" spans="1:4">
      <c r="A27" s="108" t="s">
        <v>104</v>
      </c>
      <c r="B27" s="188">
        <v>389913</v>
      </c>
      <c r="C27" s="189">
        <v>11.548122433856699</v>
      </c>
    </row>
    <row r="28" spans="1:4">
      <c r="A28" s="108" t="s">
        <v>105</v>
      </c>
      <c r="B28" s="188">
        <v>320388</v>
      </c>
      <c r="C28" s="189">
        <v>9.4889881854118219</v>
      </c>
    </row>
    <row r="29" spans="1:4">
      <c r="A29" s="108" t="s">
        <v>106</v>
      </c>
      <c r="B29" s="188">
        <v>289062</v>
      </c>
      <c r="C29" s="189">
        <v>8.5612004908158621</v>
      </c>
      <c r="D29" s="71"/>
    </row>
    <row r="30" spans="1:4">
      <c r="A30" s="108" t="s">
        <v>107</v>
      </c>
      <c r="B30" s="188">
        <v>291975</v>
      </c>
      <c r="C30" s="189">
        <v>8.6474753281509198</v>
      </c>
    </row>
    <row r="31" spans="1:4">
      <c r="A31" s="108" t="s">
        <v>220</v>
      </c>
      <c r="B31" s="188">
        <v>278091</v>
      </c>
      <c r="C31" s="189">
        <v>8.2362704391842367</v>
      </c>
    </row>
    <row r="32" spans="1:4">
      <c r="A32" s="108" t="s">
        <v>108</v>
      </c>
      <c r="B32" s="188">
        <v>408444</v>
      </c>
      <c r="C32" s="189">
        <v>12.096958345513398</v>
      </c>
    </row>
    <row r="33" spans="1:4">
      <c r="A33" s="108" t="s">
        <v>109</v>
      </c>
      <c r="B33" s="188">
        <v>86601</v>
      </c>
      <c r="C33" s="189">
        <v>2.5648771671999238</v>
      </c>
    </row>
    <row r="34" spans="1:4">
      <c r="A34" s="108" t="s">
        <v>110</v>
      </c>
      <c r="B34" s="188">
        <v>83949</v>
      </c>
      <c r="C34" s="189">
        <v>2.4863324131276361</v>
      </c>
    </row>
    <row r="35" spans="1:4">
      <c r="A35" s="108" t="s">
        <v>111</v>
      </c>
      <c r="B35" s="188">
        <v>22314</v>
      </c>
      <c r="C35" s="189">
        <v>0.66087769320099199</v>
      </c>
    </row>
    <row r="36" spans="1:4">
      <c r="A36" s="108" t="s">
        <v>112</v>
      </c>
      <c r="B36" s="188">
        <v>201519</v>
      </c>
      <c r="C36" s="189">
        <v>5.9684239426445593</v>
      </c>
    </row>
    <row r="37" spans="1:4">
      <c r="A37" s="108" t="s">
        <v>113</v>
      </c>
      <c r="B37" s="188">
        <v>375786</v>
      </c>
      <c r="C37" s="189">
        <v>11.129720570817781</v>
      </c>
    </row>
    <row r="38" spans="1:4">
      <c r="A38" s="124" t="s">
        <v>114</v>
      </c>
      <c r="B38" s="190">
        <v>3376419</v>
      </c>
      <c r="C38" s="191">
        <v>100</v>
      </c>
    </row>
    <row r="39" spans="1:4" ht="7.5" customHeight="1">
      <c r="A39" s="187"/>
      <c r="B39" s="51"/>
      <c r="C39" s="51"/>
    </row>
    <row r="40" spans="1:4" ht="7.5" customHeight="1">
      <c r="A40" s="26"/>
      <c r="B40" s="26"/>
      <c r="C40" s="28"/>
    </row>
    <row r="41" spans="1:4" ht="15.75" customHeight="1">
      <c r="A41" s="271" t="s">
        <v>156</v>
      </c>
      <c r="B41" s="271"/>
      <c r="C41" s="271"/>
      <c r="D41" s="83"/>
    </row>
    <row r="42" spans="1:4">
      <c r="A42" s="289" t="s">
        <v>222</v>
      </c>
      <c r="B42" s="289"/>
      <c r="C42" s="289"/>
    </row>
    <row r="43" spans="1:4">
      <c r="A43" s="290" t="s">
        <v>223</v>
      </c>
      <c r="B43" s="290"/>
      <c r="C43" s="290"/>
    </row>
  </sheetData>
  <mergeCells count="8">
    <mergeCell ref="A42:C42"/>
    <mergeCell ref="A43:C43"/>
    <mergeCell ref="A2:C2"/>
    <mergeCell ref="A3:C3"/>
    <mergeCell ref="A4:C4"/>
    <mergeCell ref="A8:C8"/>
    <mergeCell ref="A24:C24"/>
    <mergeCell ref="A41:C41"/>
  </mergeCells>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Table list</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Table 2.14</vt:lpstr>
      <vt:lpstr>Table 2.15</vt:lpstr>
      <vt:lpstr>Table 2.16</vt:lpstr>
      <vt:lpstr>Table 2.17</vt:lpstr>
      <vt:lpstr>'Table 2.5'!Print_Area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Caroline</cp:lastModifiedBy>
  <cp:lastPrinted>2015-08-17T02:59:39Z</cp:lastPrinted>
  <dcterms:created xsi:type="dcterms:W3CDTF">2011-09-21T01:22:23Z</dcterms:created>
  <dcterms:modified xsi:type="dcterms:W3CDTF">2015-08-19T23:19:39Z</dcterms:modified>
</cp:coreProperties>
</file>