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e\Documents\Current Work\New Plymouth 2015 Needs Assessment\Draft reports\Final Draft\Appendix tables\"/>
    </mc:Choice>
  </mc:AlternateContent>
  <bookViews>
    <workbookView xWindow="0" yWindow="0" windowWidth="19200" windowHeight="12435" firstSheet="5" activeTab="6"/>
  </bookViews>
  <sheets>
    <sheet name="Table list" sheetId="14" r:id="rId1"/>
    <sheet name="Table 10.1" sheetId="6" r:id="rId2"/>
    <sheet name="Table 10.2" sheetId="5" r:id="rId3"/>
    <sheet name="Table 10.3" sheetId="4" r:id="rId4"/>
    <sheet name="Table 10.4" sheetId="7" r:id="rId5"/>
    <sheet name="Table 10.5" sheetId="8" r:id="rId6"/>
    <sheet name="Table 10.6" sheetId="9" r:id="rId7"/>
    <sheet name="Table 10.7" sheetId="10" r:id="rId8"/>
    <sheet name="Table 10.8" sheetId="11" r:id="rId9"/>
    <sheet name="Table 10.9" sheetId="12" r:id="rId10"/>
  </sheets>
  <externalReferences>
    <externalReference r:id="rId11"/>
  </externalReferences>
  <definedNames>
    <definedName name="_xlnm.Print_Area" localSheetId="1">'Table 10.1'!$A$1:$E$28</definedName>
    <definedName name="_xlnm.Print_Area" localSheetId="2">'Table 10.2'!$A$1:$L$93</definedName>
    <definedName name="_xlnm.Print_Area" localSheetId="4">'Table 10.4'!$A$1:$V$18</definedName>
    <definedName name="_xlnm.Print_Area" localSheetId="5">'Table 10.5'!$A$1:$V$21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1" l="1"/>
  <c r="E49" i="11"/>
  <c r="E48" i="11"/>
  <c r="E47" i="11"/>
  <c r="E46" i="11"/>
  <c r="E45" i="11"/>
  <c r="E44" i="11"/>
  <c r="E43" i="11"/>
  <c r="C50" i="11"/>
  <c r="C49" i="11"/>
  <c r="C48" i="11"/>
  <c r="C47" i="11"/>
  <c r="C46" i="11"/>
  <c r="C45" i="11"/>
  <c r="C44" i="11"/>
  <c r="C43" i="11"/>
  <c r="E39" i="11"/>
  <c r="E38" i="11"/>
  <c r="E37" i="11"/>
  <c r="E36" i="11"/>
  <c r="E35" i="11"/>
  <c r="E34" i="11"/>
  <c r="E33" i="11"/>
  <c r="E32" i="11"/>
  <c r="C39" i="11"/>
  <c r="C38" i="11"/>
  <c r="C37" i="11"/>
  <c r="C36" i="11"/>
  <c r="C35" i="11"/>
  <c r="C34" i="11"/>
  <c r="C33" i="11"/>
  <c r="E28" i="11"/>
  <c r="E27" i="11"/>
  <c r="E26" i="11"/>
  <c r="E25" i="11"/>
  <c r="E24" i="11"/>
  <c r="E23" i="11"/>
  <c r="E22" i="11"/>
  <c r="E21" i="11"/>
  <c r="C28" i="11"/>
  <c r="C27" i="11"/>
  <c r="C26" i="11"/>
  <c r="C25" i="11"/>
  <c r="C24" i="11"/>
  <c r="C23" i="11"/>
  <c r="C22" i="11"/>
  <c r="C21" i="11"/>
  <c r="E17" i="11"/>
  <c r="E16" i="11"/>
  <c r="E15" i="11"/>
  <c r="E14" i="11"/>
  <c r="E13" i="11"/>
  <c r="E12" i="11"/>
  <c r="E11" i="11"/>
  <c r="E10" i="11"/>
  <c r="C17" i="11"/>
  <c r="C16" i="11"/>
  <c r="C15" i="11"/>
  <c r="C14" i="11"/>
  <c r="C13" i="11"/>
  <c r="C12" i="11"/>
  <c r="C11" i="11"/>
  <c r="C10" i="11"/>
  <c r="E24" i="6" l="1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</calcChain>
</file>

<file path=xl/sharedStrings.xml><?xml version="1.0" encoding="utf-8"?>
<sst xmlns="http://schemas.openxmlformats.org/spreadsheetml/2006/main" count="433" uniqueCount="119">
  <si>
    <t>Taranaki Area</t>
  </si>
  <si>
    <t>Year</t>
  </si>
  <si>
    <t>2010</t>
  </si>
  <si>
    <t>2011</t>
  </si>
  <si>
    <t>2012</t>
  </si>
  <si>
    <t>2013</t>
  </si>
  <si>
    <t>2014</t>
  </si>
  <si>
    <t>New Zealand</t>
  </si>
  <si>
    <t>Taranaki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</si>
  <si>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</si>
  <si>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</si>
  <si>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</si>
  <si>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</si>
  <si>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</si>
  <si>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</si>
  <si>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</si>
  <si>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</si>
  <si>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</si>
  <si>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</si>
  <si>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</si>
  <si>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</si>
  <si>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</si>
  <si>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</si>
  <si>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</si>
  <si>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</si>
  <si>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r>
      <t>Note</t>
    </r>
    <r>
      <rPr>
        <sz val="8"/>
        <rFont val="Arial"/>
        <family val="2"/>
      </rPr>
      <t>:  Years are calendar years 1 January to 31 December.</t>
    </r>
  </si>
  <si>
    <t>Rate per 10,000</t>
  </si>
  <si>
    <t>No.</t>
  </si>
  <si>
    <t>Total</t>
  </si>
  <si>
    <t>Miscellaneous offences</t>
  </si>
  <si>
    <t>Offences against justice procedures, government security and government operations</t>
  </si>
  <si>
    <t>Public order offences</t>
  </si>
  <si>
    <t>Property damage and environmental pollution</t>
  </si>
  <si>
    <t>Prohibited and regulated weapons and explosives offences</t>
  </si>
  <si>
    <t>Illicit drug offences</t>
  </si>
  <si>
    <t>Fraud, deception and related offences</t>
  </si>
  <si>
    <t>Theft and related offences</t>
  </si>
  <si>
    <t>Unlawful entry with intent/burglary, break and enter</t>
  </si>
  <si>
    <t>Robbery, extortion and related offences</t>
  </si>
  <si>
    <t>Abduction, harassment and other related offences against a person</t>
  </si>
  <si>
    <t>Dangerous or negligent acts endangering persons</t>
  </si>
  <si>
    <t>Sexual assault and related offences</t>
  </si>
  <si>
    <t>Acts intended to cause injury</t>
  </si>
  <si>
    <t>Homicide and related offences</t>
  </si>
  <si>
    <t>Type of offence</t>
  </si>
  <si>
    <t>Main Types of Offences</t>
  </si>
  <si>
    <t>Percent</t>
  </si>
  <si>
    <t>Common assault</t>
  </si>
  <si>
    <t>Serious assault not resulting in injury</t>
  </si>
  <si>
    <t>Serious assault resulting in injury</t>
  </si>
  <si>
    <t>Type of assault</t>
  </si>
  <si>
    <t>Type of family violence</t>
  </si>
  <si>
    <t>Breach of violence order</t>
  </si>
  <si>
    <t>Common assault (domestic)</t>
  </si>
  <si>
    <t>Sexual offence by family member</t>
  </si>
  <si>
    <t>Table 10.2</t>
  </si>
  <si>
    <t>51+</t>
  </si>
  <si>
    <t>31–50</t>
  </si>
  <si>
    <t>21–30</t>
  </si>
  <si>
    <t>17–20</t>
  </si>
  <si>
    <t>14–16</t>
  </si>
  <si>
    <t>10–13</t>
  </si>
  <si>
    <r>
      <t>0</t>
    </r>
    <r>
      <rPr>
        <sz val="8"/>
        <color indexed="8"/>
        <rFont val="Calibri"/>
        <family val="2"/>
      </rPr>
      <t>–</t>
    </r>
    <r>
      <rPr>
        <sz val="8"/>
        <color indexed="8"/>
        <rFont val="Arial"/>
        <family val="2"/>
      </rPr>
      <t>9</t>
    </r>
  </si>
  <si>
    <t>Total (male plus female)</t>
  </si>
  <si>
    <t>Gender unknown</t>
  </si>
  <si>
    <t>Female</t>
  </si>
  <si>
    <t>Male</t>
  </si>
  <si>
    <t>Age group (years) and sex</t>
  </si>
  <si>
    <t>Total (all ethnic groups)</t>
  </si>
  <si>
    <t>Ethnic group unknown</t>
  </si>
  <si>
    <t>Non-Māori</t>
  </si>
  <si>
    <t>Māori</t>
  </si>
  <si>
    <t>Age group (years) and ethnic group</t>
  </si>
  <si>
    <t>..</t>
  </si>
  <si>
    <t>Neglect or ill-treatment of persons under care</t>
  </si>
  <si>
    <t>Taranaki Area and New Zealand</t>
  </si>
  <si>
    <t>1994–2014</t>
  </si>
  <si>
    <t>Total Recorded Offences</t>
  </si>
  <si>
    <t>1996–2014</t>
  </si>
  <si>
    <t>Types of Recorded Assault</t>
  </si>
  <si>
    <t>Serious assault on child (with physical injury)</t>
  </si>
  <si>
    <t>Serious assault by male on female (with physical injury)</t>
  </si>
  <si>
    <t>Serious assault on child (no physical injury)</t>
  </si>
  <si>
    <t>Serious assault by male on female (no physical injury)</t>
  </si>
  <si>
    <t>Types of Reported Family Violence</t>
  </si>
  <si>
    <t xml:space="preserve"> Theft and related offences</t>
  </si>
  <si>
    <t xml:space="preserve"> Acts intended to cause injury</t>
  </si>
  <si>
    <t xml:space="preserve"> Public order offences</t>
  </si>
  <si>
    <t xml:space="preserve"> Illicit drug offences</t>
  </si>
  <si>
    <t xml:space="preserve"> Unlawful entry with intent/burglary, break and enter</t>
  </si>
  <si>
    <t>Rates are crude rates. They are not adjusted for the age of the population.</t>
  </si>
  <si>
    <r>
      <t>1996</t>
    </r>
    <r>
      <rPr>
        <sz val="11"/>
        <rFont val="Calibri"/>
        <family val="2"/>
      </rPr>
      <t>–</t>
    </r>
    <r>
      <rPr>
        <sz val="11"/>
        <rFont val="Arial"/>
        <family val="2"/>
      </rPr>
      <t>2014</t>
    </r>
  </si>
  <si>
    <t>Table 10.1</t>
  </si>
  <si>
    <t>Table 10.3</t>
  </si>
  <si>
    <t>Table 10.4</t>
  </si>
  <si>
    <t>Table 10.5</t>
  </si>
  <si>
    <t>Table 10.6</t>
  </si>
  <si>
    <t>Table 10.7</t>
  </si>
  <si>
    <t>Table 10.8</t>
  </si>
  <si>
    <t>Table 10.9</t>
  </si>
  <si>
    <t>Taranaki Area (continued)</t>
  </si>
  <si>
    <t>New Zealand (continued)</t>
  </si>
  <si>
    <r>
      <t>Source</t>
    </r>
    <r>
      <rPr>
        <sz val="8"/>
        <rFont val="Arial"/>
        <family val="2"/>
      </rPr>
      <t xml:space="preserve">: Statistics New Zealand, NZ </t>
    </r>
    <r>
      <rPr>
        <b/>
        <vertAlign val="superscript"/>
        <sz val="8"/>
        <rFont val="Arial"/>
        <family val="2"/>
      </rPr>
      <t>.</t>
    </r>
    <r>
      <rPr>
        <sz val="8"/>
        <rFont val="Arial"/>
        <family val="2"/>
      </rPr>
      <t xml:space="preserve"> Stat Crime data.</t>
    </r>
  </si>
  <si>
    <r>
      <t xml:space="preserve">Source: </t>
    </r>
    <r>
      <rPr>
        <sz val="8"/>
        <rFont val="Arial"/>
        <family val="2"/>
      </rPr>
      <t xml:space="preserve">Statistics New Zealand, NZ </t>
    </r>
    <r>
      <rPr>
        <b/>
        <vertAlign val="superscript"/>
        <sz val="8"/>
        <rFont val="Arial"/>
        <family val="2"/>
      </rPr>
      <t>.</t>
    </r>
    <r>
      <rPr>
        <sz val="8"/>
        <rFont val="Arial"/>
        <family val="2"/>
      </rPr>
      <t xml:space="preserve"> Stat Crime data.</t>
    </r>
  </si>
  <si>
    <t>Main types of offences, Taranaki area and New Zealand, 2014</t>
  </si>
  <si>
    <t>Main types of offences, Taranaki area and New Zealand, 1994–2014</t>
  </si>
  <si>
    <t>Total recorded offences, Taranaki area and New Zealand, 1996–2014</t>
  </si>
  <si>
    <t>Types of recorded assault, Taranaki area,  1994–2014</t>
  </si>
  <si>
    <t>Types of reported family violence, Taranaki area,  1994–2014</t>
  </si>
  <si>
    <t>Apprehensions by type of offence, Taranaki area and New Zealand, 2014</t>
  </si>
  <si>
    <t>Apprehensions by age and gender of offender, Taranaki area and New Zealand, 2014</t>
  </si>
  <si>
    <t>Apprehensions by age and ethnic group of offender, Taranaki area and New Zealand, 2014</t>
  </si>
  <si>
    <t>Apprehensions - annual number and rate, Taranaki area and New Zealand, 1996–2014</t>
  </si>
  <si>
    <t>Apprehensions by Type of Offence</t>
  </si>
  <si>
    <t>Apprehensions by Age and Gender of Offender</t>
  </si>
  <si>
    <t>Apprehensions by Age and Ethnic Group of Offender</t>
  </si>
  <si>
    <r>
      <t xml:space="preserve">Apprehensions </t>
    </r>
    <r>
      <rPr>
        <b/>
        <sz val="11"/>
        <rFont val="Calibri"/>
        <family val="2"/>
      </rPr>
      <t>–</t>
    </r>
    <r>
      <rPr>
        <b/>
        <sz val="11"/>
        <rFont val="Arial"/>
        <family val="2"/>
      </rPr>
      <t xml:space="preserve"> Annual Number and Rate</t>
    </r>
  </si>
  <si>
    <r>
      <t>Notes</t>
    </r>
    <r>
      <rPr>
        <sz val="8"/>
        <rFont val="Arial"/>
        <family val="2"/>
      </rPr>
      <t>:  Years are calendar years 1 January to 31 December.</t>
    </r>
  </si>
  <si>
    <t>(Table 10.2 in text of chapter)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</si>
</sst>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i/>
      <sz val="11"/>
      <color indexed="8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 Mäori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32" fillId="0" borderId="0"/>
    <xf numFmtId="0" fontId="35" fillId="0" borderId="0" applyNumberFormat="0" applyFill="0" applyBorder="0" applyAlignment="0" applyProtection="0"/>
  </cellStyleXfs>
  <cellXfs count="13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 vertical="top" indent="1"/>
    </xf>
    <xf numFmtId="3" fontId="0" fillId="0" borderId="0" xfId="0" applyNumberFormat="1"/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8" fillId="0" borderId="0" xfId="0" applyFont="1" applyBorder="1"/>
    <xf numFmtId="0" fontId="18" fillId="0" borderId="0" xfId="0" applyFont="1" applyBorder="1" applyAlignment="1">
      <alignment horizontal="left" vertical="top" indent="1"/>
    </xf>
    <xf numFmtId="0" fontId="18" fillId="0" borderId="10" xfId="0" applyFont="1" applyBorder="1"/>
    <xf numFmtId="0" fontId="18" fillId="0" borderId="10" xfId="0" applyFont="1" applyBorder="1" applyAlignment="1">
      <alignment horizontal="left" vertical="top" indent="1"/>
    </xf>
    <xf numFmtId="3" fontId="18" fillId="0" borderId="0" xfId="0" applyNumberFormat="1" applyFont="1" applyAlignment="1">
      <alignment horizontal="right" indent="2"/>
    </xf>
    <xf numFmtId="3" fontId="18" fillId="0" borderId="0" xfId="0" applyNumberFormat="1" applyFont="1" applyAlignment="1">
      <alignment horizontal="right" indent="1"/>
    </xf>
    <xf numFmtId="0" fontId="18" fillId="0" borderId="0" xfId="0" applyFont="1" applyAlignment="1">
      <alignment horizontal="left" inden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 indent="1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left" vertical="center" wrapText="1" inden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left" vertical="center" wrapText="1" inden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/>
    </xf>
    <xf numFmtId="0" fontId="0" fillId="34" borderId="0" xfId="0" applyFill="1" applyAlignment="1">
      <alignment horizontal="left" vertical="top"/>
    </xf>
    <xf numFmtId="0" fontId="20" fillId="34" borderId="0" xfId="0" applyFont="1" applyFill="1" applyAlignment="1">
      <alignment horizontal="left" vertical="top"/>
    </xf>
    <xf numFmtId="3" fontId="20" fillId="0" borderId="0" xfId="0" applyNumberFormat="1" applyFont="1" applyAlignment="1">
      <alignment horizontal="right" indent="2"/>
    </xf>
    <xf numFmtId="0" fontId="20" fillId="0" borderId="0" xfId="0" applyFont="1" applyFill="1" applyBorder="1" applyAlignment="1">
      <alignment horizontal="left" indent="1"/>
    </xf>
    <xf numFmtId="0" fontId="18" fillId="0" borderId="0" xfId="0" applyFont="1" applyAlignment="1">
      <alignment horizontal="left" wrapText="1" indent="1"/>
    </xf>
    <xf numFmtId="0" fontId="18" fillId="0" borderId="0" xfId="0" applyFont="1" applyBorder="1" applyAlignment="1">
      <alignment horizontal="right" indent="1"/>
    </xf>
    <xf numFmtId="0" fontId="18" fillId="0" borderId="0" xfId="0" applyFont="1" applyAlignment="1">
      <alignment horizontal="right" indent="2"/>
    </xf>
    <xf numFmtId="0" fontId="18" fillId="0" borderId="11" xfId="0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0" fillId="0" borderId="0" xfId="0" applyAlignment="1"/>
    <xf numFmtId="0" fontId="28" fillId="0" borderId="0" xfId="0" applyFont="1"/>
    <xf numFmtId="164" fontId="20" fillId="0" borderId="0" xfId="0" applyNumberFormat="1" applyFont="1" applyAlignment="1">
      <alignment horizontal="right" indent="2"/>
    </xf>
    <xf numFmtId="164" fontId="18" fillId="0" borderId="0" xfId="0" applyNumberFormat="1" applyFont="1" applyAlignment="1">
      <alignment horizontal="right" indent="2"/>
    </xf>
    <xf numFmtId="49" fontId="18" fillId="0" borderId="1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left" vertical="center" wrapText="1" inden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10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18" fillId="0" borderId="0" xfId="0" applyFont="1" applyAlignment="1">
      <alignment horizontal="left" vertical="top"/>
    </xf>
    <xf numFmtId="0" fontId="0" fillId="0" borderId="0" xfId="0"/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0" fontId="0" fillId="0" borderId="0" xfId="0" applyFill="1" applyBorder="1" applyAlignment="1">
      <alignment horizontal="left" vertical="top"/>
    </xf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indent="2"/>
    </xf>
    <xf numFmtId="3" fontId="20" fillId="0" borderId="0" xfId="0" applyNumberFormat="1" applyFont="1" applyFill="1" applyBorder="1" applyAlignment="1">
      <alignment horizontal="right" indent="2"/>
    </xf>
    <xf numFmtId="165" fontId="18" fillId="0" borderId="0" xfId="0" applyNumberFormat="1" applyFont="1" applyAlignment="1">
      <alignment horizontal="right" indent="2"/>
    </xf>
    <xf numFmtId="0" fontId="20" fillId="0" borderId="10" xfId="0" applyFont="1" applyFill="1" applyBorder="1" applyAlignment="1">
      <alignment horizontal="left" indent="1"/>
    </xf>
    <xf numFmtId="0" fontId="18" fillId="0" borderId="10" xfId="0" applyFont="1" applyBorder="1" applyAlignment="1">
      <alignment horizontal="right" indent="2"/>
    </xf>
    <xf numFmtId="49" fontId="33" fillId="0" borderId="13" xfId="0" applyNumberFormat="1" applyFont="1" applyBorder="1" applyAlignment="1">
      <alignment horizontal="left" vertical="center" wrapText="1" indent="1"/>
    </xf>
    <xf numFmtId="49" fontId="0" fillId="0" borderId="0" xfId="0" quotePrefix="1" applyNumberFormat="1" applyAlignment="1">
      <alignment horizontal="right"/>
    </xf>
    <xf numFmtId="49" fontId="18" fillId="0" borderId="13" xfId="0" quotePrefix="1" applyNumberFormat="1" applyFont="1" applyBorder="1" applyAlignment="1">
      <alignment horizontal="center" vertical="center" wrapText="1"/>
    </xf>
    <xf numFmtId="49" fontId="18" fillId="0" borderId="12" xfId="0" quotePrefix="1" applyNumberFormat="1" applyFont="1" applyBorder="1" applyAlignment="1">
      <alignment horizontal="center" vertical="center"/>
    </xf>
    <xf numFmtId="49" fontId="18" fillId="0" borderId="1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wrapText="1" indent="1"/>
    </xf>
    <xf numFmtId="49" fontId="33" fillId="0" borderId="13" xfId="0" applyNumberFormat="1" applyFont="1" applyBorder="1" applyAlignment="1">
      <alignment horizontal="center" wrapText="1"/>
    </xf>
    <xf numFmtId="0" fontId="0" fillId="0" borderId="0" xfId="0" applyFill="1"/>
    <xf numFmtId="3" fontId="18" fillId="0" borderId="0" xfId="0" applyNumberFormat="1" applyFont="1" applyAlignment="1">
      <alignment horizontal="center"/>
    </xf>
    <xf numFmtId="164" fontId="18" fillId="0" borderId="0" xfId="0" applyNumberFormat="1" applyFont="1" applyBorder="1" applyAlignment="1">
      <alignment horizontal="right" indent="4"/>
    </xf>
    <xf numFmtId="164" fontId="20" fillId="0" borderId="0" xfId="0" applyNumberFormat="1" applyFont="1" applyBorder="1" applyAlignment="1">
      <alignment horizontal="right" indent="4"/>
    </xf>
    <xf numFmtId="164" fontId="18" fillId="0" borderId="0" xfId="0" applyNumberFormat="1" applyFont="1" applyBorder="1" applyAlignment="1">
      <alignment horizontal="right" indent="2"/>
    </xf>
    <xf numFmtId="164" fontId="20" fillId="0" borderId="0" xfId="0" applyNumberFormat="1" applyFont="1" applyBorder="1" applyAlignment="1">
      <alignment horizontal="right" indent="2"/>
    </xf>
    <xf numFmtId="164" fontId="18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49" fontId="22" fillId="0" borderId="13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4" xfId="0" applyFont="1" applyBorder="1"/>
    <xf numFmtId="49" fontId="33" fillId="0" borderId="13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8" fillId="0" borderId="0" xfId="0" applyNumberFormat="1" applyFont="1" applyBorder="1" applyAlignment="1">
      <alignment horizontal="right" indent="2"/>
    </xf>
    <xf numFmtId="3" fontId="20" fillId="0" borderId="0" xfId="0" applyNumberFormat="1" applyFont="1" applyBorder="1" applyAlignment="1">
      <alignment horizontal="right" indent="2"/>
    </xf>
    <xf numFmtId="49" fontId="21" fillId="0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/>
    <xf numFmtId="0" fontId="23" fillId="0" borderId="0" xfId="0" applyFont="1" applyAlignment="1">
      <alignment vertical="center" wrapText="1"/>
    </xf>
    <xf numFmtId="49" fontId="22" fillId="0" borderId="16" xfId="0" applyNumberFormat="1" applyFont="1" applyBorder="1" applyAlignment="1">
      <alignment horizontal="left" vertical="center" wrapText="1"/>
    </xf>
    <xf numFmtId="49" fontId="18" fillId="0" borderId="17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164" fontId="18" fillId="0" borderId="0" xfId="0" applyNumberFormat="1" applyFont="1" applyBorder="1"/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28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9" fontId="21" fillId="33" borderId="15" xfId="0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left" vertical="top" wrapText="1"/>
    </xf>
    <xf numFmtId="0" fontId="18" fillId="0" borderId="14" xfId="0" applyFont="1" applyBorder="1" applyAlignment="1">
      <alignment horizontal="center" vertical="center" wrapText="1"/>
    </xf>
    <xf numFmtId="49" fontId="21" fillId="33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9" fontId="21" fillId="35" borderId="0" xfId="0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left" vertical="top"/>
    </xf>
    <xf numFmtId="0" fontId="35" fillId="0" borderId="0" xfId="44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vertical="top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novo/My%20Documents/Current%20Work/New%20Plymouth%202011%20Needs%20Assessment/Statisitical%20analysis/Police%20offences/Protection%20ord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, chart"/>
      <sheetName val="Table"/>
      <sheetName val="Sheet3"/>
    </sheetNames>
    <sheetDataSet>
      <sheetData sheetId="0">
        <row r="7">
          <cell r="B7" t="str">
            <v>Without notice</v>
          </cell>
          <cell r="C7" t="str">
            <v>On notice</v>
          </cell>
          <cell r="D7" t="str">
            <v>Total</v>
          </cell>
        </row>
        <row r="8">
          <cell r="A8">
            <v>2000</v>
          </cell>
          <cell r="B8">
            <v>130</v>
          </cell>
          <cell r="C8">
            <v>10</v>
          </cell>
          <cell r="D8">
            <v>140</v>
          </cell>
        </row>
        <row r="9">
          <cell r="A9">
            <v>2001</v>
          </cell>
          <cell r="B9">
            <v>100</v>
          </cell>
          <cell r="C9">
            <v>20</v>
          </cell>
          <cell r="D9">
            <v>120</v>
          </cell>
        </row>
        <row r="10">
          <cell r="A10">
            <v>2002</v>
          </cell>
          <cell r="B10">
            <v>104</v>
          </cell>
          <cell r="C10">
            <v>24</v>
          </cell>
          <cell r="D10">
            <v>128</v>
          </cell>
        </row>
        <row r="11">
          <cell r="A11">
            <v>2003</v>
          </cell>
          <cell r="B11">
            <v>80</v>
          </cell>
          <cell r="C11">
            <v>18</v>
          </cell>
          <cell r="D11">
            <v>98</v>
          </cell>
        </row>
        <row r="12">
          <cell r="A12">
            <v>2004</v>
          </cell>
          <cell r="B12">
            <v>70</v>
          </cell>
          <cell r="C12">
            <v>21</v>
          </cell>
          <cell r="D12">
            <v>91</v>
          </cell>
        </row>
        <row r="13">
          <cell r="A13">
            <v>2005</v>
          </cell>
          <cell r="B13">
            <v>76</v>
          </cell>
          <cell r="C13">
            <v>21</v>
          </cell>
          <cell r="D13">
            <v>97</v>
          </cell>
        </row>
        <row r="14">
          <cell r="A14">
            <v>2006</v>
          </cell>
          <cell r="B14">
            <v>75</v>
          </cell>
          <cell r="C14">
            <v>21</v>
          </cell>
          <cell r="D14">
            <v>96</v>
          </cell>
        </row>
        <row r="15">
          <cell r="A15">
            <v>2007</v>
          </cell>
          <cell r="B15">
            <v>75</v>
          </cell>
          <cell r="C15">
            <v>26</v>
          </cell>
          <cell r="D15">
            <v>101</v>
          </cell>
        </row>
        <row r="16">
          <cell r="A16">
            <v>2008</v>
          </cell>
          <cell r="B16">
            <v>57</v>
          </cell>
          <cell r="C16">
            <v>23</v>
          </cell>
          <cell r="D16">
            <v>80</v>
          </cell>
        </row>
        <row r="17">
          <cell r="A17">
            <v>2009</v>
          </cell>
          <cell r="B17">
            <v>74</v>
          </cell>
          <cell r="C17">
            <v>18</v>
          </cell>
          <cell r="D17">
            <v>92</v>
          </cell>
        </row>
        <row r="18">
          <cell r="A18">
            <v>2010</v>
          </cell>
          <cell r="B18">
            <v>78</v>
          </cell>
          <cell r="C18">
            <v>29</v>
          </cell>
          <cell r="D18">
            <v>107</v>
          </cell>
        </row>
        <row r="19">
          <cell r="A19">
            <v>2011</v>
          </cell>
          <cell r="B19">
            <v>61</v>
          </cell>
          <cell r="C19">
            <v>33</v>
          </cell>
          <cell r="D19">
            <v>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1" sqref="B11:I11"/>
    </sheetView>
  </sheetViews>
  <sheetFormatPr defaultRowHeight="15"/>
  <cols>
    <col min="1" max="1" width="13.140625" style="129" customWidth="1"/>
    <col min="2" max="8" width="9.140625" style="53"/>
    <col min="9" max="9" width="11.42578125" style="53" customWidth="1"/>
    <col min="10" max="16384" width="9.140625" style="53"/>
  </cols>
  <sheetData>
    <row r="1" spans="1:9">
      <c r="A1" s="127" t="s">
        <v>92</v>
      </c>
      <c r="B1" s="128" t="s">
        <v>104</v>
      </c>
      <c r="C1" s="128"/>
      <c r="D1" s="128"/>
      <c r="E1" s="128"/>
      <c r="F1" s="128"/>
      <c r="G1" s="128"/>
      <c r="H1" s="128"/>
      <c r="I1" s="128"/>
    </row>
    <row r="2" spans="1:9" ht="18" customHeight="1">
      <c r="A2" s="127" t="s">
        <v>55</v>
      </c>
      <c r="B2" s="128" t="s">
        <v>105</v>
      </c>
      <c r="C2" s="128"/>
      <c r="D2" s="128"/>
      <c r="E2" s="128"/>
      <c r="F2" s="128"/>
      <c r="G2" s="128"/>
      <c r="H2" s="128"/>
      <c r="I2" s="128"/>
    </row>
    <row r="3" spans="1:9" ht="16.5" customHeight="1">
      <c r="A3" s="127" t="s">
        <v>93</v>
      </c>
      <c r="B3" s="128" t="s">
        <v>106</v>
      </c>
      <c r="C3" s="128"/>
      <c r="D3" s="128"/>
      <c r="E3" s="128"/>
      <c r="F3" s="128"/>
      <c r="G3" s="128"/>
      <c r="H3" s="128"/>
      <c r="I3" s="128"/>
    </row>
    <row r="4" spans="1:9" ht="17.25" customHeight="1">
      <c r="A4" s="127" t="s">
        <v>94</v>
      </c>
      <c r="B4" s="128" t="s">
        <v>107</v>
      </c>
      <c r="C4" s="128"/>
      <c r="D4" s="128"/>
      <c r="E4" s="128"/>
      <c r="F4" s="128"/>
      <c r="G4" s="128"/>
      <c r="H4" s="128"/>
      <c r="I4" s="128"/>
    </row>
    <row r="5" spans="1:9" ht="18.75" customHeight="1">
      <c r="A5" s="127" t="s">
        <v>95</v>
      </c>
      <c r="B5" s="128" t="s">
        <v>108</v>
      </c>
      <c r="C5" s="128"/>
      <c r="D5" s="128"/>
      <c r="E5" s="128"/>
      <c r="F5" s="128"/>
      <c r="G5" s="128"/>
      <c r="H5" s="128"/>
      <c r="I5" s="128"/>
    </row>
    <row r="6" spans="1:9" ht="17.25" customHeight="1">
      <c r="A6" s="127" t="s">
        <v>96</v>
      </c>
      <c r="B6" s="128" t="s">
        <v>109</v>
      </c>
      <c r="C6" s="128"/>
      <c r="D6" s="128"/>
      <c r="E6" s="128"/>
      <c r="F6" s="128"/>
      <c r="G6" s="128"/>
      <c r="H6" s="128"/>
      <c r="I6" s="128"/>
    </row>
    <row r="7" spans="1:9" ht="16.5" customHeight="1">
      <c r="A7" s="127" t="s">
        <v>97</v>
      </c>
      <c r="B7" s="128" t="s">
        <v>110</v>
      </c>
      <c r="C7" s="128"/>
      <c r="D7" s="128"/>
      <c r="E7" s="128"/>
      <c r="F7" s="128"/>
      <c r="G7" s="128"/>
      <c r="H7" s="128"/>
      <c r="I7" s="128"/>
    </row>
    <row r="8" spans="1:9" ht="33" customHeight="1">
      <c r="A8" s="127" t="s">
        <v>98</v>
      </c>
      <c r="B8" s="130" t="s">
        <v>111</v>
      </c>
      <c r="C8" s="130"/>
      <c r="D8" s="130"/>
      <c r="E8" s="130"/>
      <c r="F8" s="130"/>
      <c r="G8" s="130"/>
      <c r="H8" s="130"/>
      <c r="I8" s="130"/>
    </row>
    <row r="9" spans="1:9" ht="20.25" customHeight="1">
      <c r="A9" s="127" t="s">
        <v>99</v>
      </c>
      <c r="B9" s="128" t="s">
        <v>112</v>
      </c>
      <c r="C9" s="128"/>
      <c r="D9" s="128"/>
      <c r="E9" s="128"/>
      <c r="F9" s="128"/>
      <c r="G9" s="128"/>
      <c r="H9" s="128"/>
      <c r="I9" s="128"/>
    </row>
    <row r="10" spans="1:9">
      <c r="B10" s="128"/>
      <c r="C10" s="128"/>
      <c r="D10" s="128"/>
      <c r="E10" s="128"/>
      <c r="F10" s="128"/>
      <c r="G10" s="128"/>
      <c r="H10" s="128"/>
      <c r="I10" s="128"/>
    </row>
    <row r="11" spans="1:9">
      <c r="B11" s="128"/>
      <c r="C11" s="128"/>
      <c r="D11" s="128"/>
      <c r="E11" s="128"/>
      <c r="F11" s="128"/>
      <c r="G11" s="128"/>
      <c r="H11" s="128"/>
      <c r="I11" s="128"/>
    </row>
    <row r="12" spans="1:9">
      <c r="B12" s="128"/>
      <c r="C12" s="128"/>
      <c r="D12" s="128"/>
      <c r="E12" s="128"/>
      <c r="F12" s="128"/>
      <c r="G12" s="128"/>
      <c r="H12" s="128"/>
      <c r="I12" s="128"/>
    </row>
    <row r="13" spans="1:9">
      <c r="B13" s="128"/>
      <c r="C13" s="128"/>
      <c r="D13" s="128"/>
      <c r="E13" s="128"/>
      <c r="F13" s="128"/>
      <c r="G13" s="128"/>
      <c r="H13" s="128"/>
      <c r="I13" s="128"/>
    </row>
    <row r="14" spans="1:9">
      <c r="B14" s="128"/>
      <c r="C14" s="128"/>
      <c r="D14" s="128"/>
      <c r="E14" s="128"/>
      <c r="F14" s="128"/>
      <c r="G14" s="128"/>
      <c r="H14" s="128"/>
      <c r="I14" s="128"/>
    </row>
    <row r="15" spans="1:9">
      <c r="B15" s="128"/>
      <c r="C15" s="128"/>
      <c r="D15" s="128"/>
      <c r="E15" s="128"/>
      <c r="F15" s="128"/>
      <c r="G15" s="128"/>
      <c r="H15" s="128"/>
      <c r="I15" s="128"/>
    </row>
    <row r="16" spans="1:9">
      <c r="B16" s="128"/>
      <c r="C16" s="128"/>
      <c r="D16" s="128"/>
      <c r="E16" s="128"/>
      <c r="F16" s="128"/>
      <c r="G16" s="128"/>
      <c r="H16" s="128"/>
      <c r="I16" s="128"/>
    </row>
    <row r="17" spans="2:9">
      <c r="B17" s="128"/>
      <c r="C17" s="128"/>
      <c r="D17" s="128"/>
      <c r="E17" s="128"/>
      <c r="F17" s="128"/>
      <c r="G17" s="128"/>
      <c r="H17" s="128"/>
      <c r="I17" s="128"/>
    </row>
    <row r="18" spans="2:9">
      <c r="B18" s="128"/>
      <c r="C18" s="128"/>
      <c r="D18" s="128"/>
      <c r="E18" s="128"/>
      <c r="F18" s="128"/>
      <c r="G18" s="128"/>
      <c r="H18" s="128"/>
      <c r="I18" s="128"/>
    </row>
    <row r="19" spans="2:9">
      <c r="B19" s="128"/>
      <c r="C19" s="128"/>
      <c r="D19" s="128"/>
      <c r="E19" s="128"/>
      <c r="F19" s="128"/>
      <c r="G19" s="128"/>
      <c r="H19" s="128"/>
      <c r="I19" s="128"/>
    </row>
  </sheetData>
  <mergeCells count="19">
    <mergeCell ref="B19:I19"/>
    <mergeCell ref="B13:I13"/>
    <mergeCell ref="B14:I14"/>
    <mergeCell ref="B15:I15"/>
    <mergeCell ref="B16:I16"/>
    <mergeCell ref="B17:I17"/>
    <mergeCell ref="B18:I18"/>
    <mergeCell ref="B7:I7"/>
    <mergeCell ref="B8:I8"/>
    <mergeCell ref="B9:I9"/>
    <mergeCell ref="B10:I10"/>
    <mergeCell ref="B11:I11"/>
    <mergeCell ref="B12:I12"/>
    <mergeCell ref="B1:I1"/>
    <mergeCell ref="B2:I2"/>
    <mergeCell ref="B3:I3"/>
    <mergeCell ref="B4:I4"/>
    <mergeCell ref="B5:I5"/>
    <mergeCell ref="B6:I6"/>
  </mergeCells>
  <hyperlinks>
    <hyperlink ref="A1" location="'Table 10.1'!A1" display="Table 10.1"/>
    <hyperlink ref="A2" location="'Table 10.2'!A1" display="Table 10.2"/>
    <hyperlink ref="A3" location="'Table 10.3'!A1" display="Table 10.3"/>
    <hyperlink ref="A4" location="'Table 10.4'!A1" display="Table 10.4"/>
    <hyperlink ref="A5" location="'Table 10.5'!A1" display="Table 10.5"/>
    <hyperlink ref="A6" location="'Table 10.6'!A1" display="Table 10.6"/>
    <hyperlink ref="A7" location="'Table 10.7'!A1" display="Table 10.7"/>
    <hyperlink ref="A8" location="'Table 10.8'!A1" display="Table 10.8"/>
    <hyperlink ref="A9" location="'Table 10.9'!A1" display="Table 10.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topLeftCell="A22" workbookViewId="0">
      <selection activeCell="E32" sqref="E32"/>
    </sheetView>
  </sheetViews>
  <sheetFormatPr defaultRowHeight="15"/>
  <cols>
    <col min="1" max="5" width="12.7109375" customWidth="1"/>
  </cols>
  <sheetData>
    <row r="1" spans="1:5">
      <c r="A1" s="25" t="s">
        <v>99</v>
      </c>
    </row>
    <row r="2" spans="1:5">
      <c r="A2" s="103" t="s">
        <v>116</v>
      </c>
      <c r="B2" s="103"/>
      <c r="C2" s="103"/>
      <c r="D2" s="103"/>
      <c r="E2" s="103"/>
    </row>
    <row r="3" spans="1:5">
      <c r="A3" s="104" t="s">
        <v>75</v>
      </c>
      <c r="B3" s="105"/>
      <c r="C3" s="105"/>
      <c r="D3" s="105"/>
      <c r="E3" s="106"/>
    </row>
    <row r="4" spans="1:5">
      <c r="A4" s="107" t="s">
        <v>91</v>
      </c>
      <c r="B4" s="107"/>
      <c r="C4" s="107"/>
      <c r="D4" s="107"/>
      <c r="E4" s="106"/>
    </row>
    <row r="5" spans="1:5">
      <c r="A5" s="23"/>
      <c r="B5" s="118" t="s">
        <v>8</v>
      </c>
      <c r="C5" s="122"/>
      <c r="D5" s="118" t="s">
        <v>7</v>
      </c>
      <c r="E5" s="124"/>
    </row>
    <row r="6" spans="1:5">
      <c r="A6" s="22" t="s">
        <v>1</v>
      </c>
      <c r="B6" s="21" t="s">
        <v>27</v>
      </c>
      <c r="C6" s="36" t="s">
        <v>26</v>
      </c>
      <c r="D6" s="41" t="s">
        <v>27</v>
      </c>
      <c r="E6" s="35" t="s">
        <v>26</v>
      </c>
    </row>
    <row r="7" spans="1:5" ht="8.1" customHeight="1">
      <c r="A7" s="18"/>
      <c r="B7" s="17"/>
      <c r="C7" s="16"/>
      <c r="D7" s="17"/>
      <c r="E7" s="16"/>
    </row>
    <row r="8" spans="1:5">
      <c r="A8" s="13" t="s">
        <v>11</v>
      </c>
      <c r="B8" s="11">
        <v>5870</v>
      </c>
      <c r="C8" s="11">
        <v>538.53211009174311</v>
      </c>
      <c r="D8" s="11">
        <v>195088</v>
      </c>
      <c r="E8" s="11">
        <v>522.74383708467303</v>
      </c>
    </row>
    <row r="9" spans="1:5">
      <c r="A9" s="13" t="s">
        <v>12</v>
      </c>
      <c r="B9" s="11">
        <v>6098</v>
      </c>
      <c r="C9" s="11">
        <v>561.51012891344385</v>
      </c>
      <c r="D9" s="11">
        <v>195125</v>
      </c>
      <c r="E9" s="11">
        <v>516.02623436384306</v>
      </c>
    </row>
    <row r="10" spans="1:5">
      <c r="A10" s="13" t="s">
        <v>13</v>
      </c>
      <c r="B10" s="11">
        <v>6310</v>
      </c>
      <c r="C10" s="11">
        <v>583.71877890841813</v>
      </c>
      <c r="D10" s="11">
        <v>193111</v>
      </c>
      <c r="E10" s="11">
        <v>506.18872870249015</v>
      </c>
    </row>
    <row r="11" spans="1:5">
      <c r="A11" s="13" t="s">
        <v>14</v>
      </c>
      <c r="B11" s="11">
        <v>6221</v>
      </c>
      <c r="C11" s="11">
        <v>579.77632805219014</v>
      </c>
      <c r="D11" s="11">
        <v>189037</v>
      </c>
      <c r="E11" s="11">
        <v>492.91283147766677</v>
      </c>
    </row>
    <row r="12" spans="1:5">
      <c r="A12" s="13" t="s">
        <v>15</v>
      </c>
      <c r="B12" s="11">
        <v>5481</v>
      </c>
      <c r="C12" s="11">
        <v>514.64788732394368</v>
      </c>
      <c r="D12" s="11">
        <v>197115</v>
      </c>
      <c r="E12" s="11">
        <v>510.96508282137029</v>
      </c>
    </row>
    <row r="13" spans="1:5">
      <c r="A13" s="13" t="s">
        <v>16</v>
      </c>
      <c r="B13" s="11">
        <v>6001</v>
      </c>
      <c r="C13" s="11">
        <v>567.73888363292338</v>
      </c>
      <c r="D13" s="11">
        <v>196400</v>
      </c>
      <c r="E13" s="11">
        <v>506.12034531632526</v>
      </c>
    </row>
    <row r="14" spans="1:5">
      <c r="A14" s="13" t="s">
        <v>17</v>
      </c>
      <c r="B14" s="11">
        <v>5702</v>
      </c>
      <c r="C14" s="11">
        <v>538.43248347497638</v>
      </c>
      <c r="D14" s="11">
        <v>203353</v>
      </c>
      <c r="E14" s="11">
        <v>515.01329618842601</v>
      </c>
    </row>
    <row r="15" spans="1:5">
      <c r="A15" s="13" t="s">
        <v>18</v>
      </c>
      <c r="B15" s="11">
        <v>6768</v>
      </c>
      <c r="C15" s="11">
        <v>634.89681050656668</v>
      </c>
      <c r="D15" s="11">
        <v>213735</v>
      </c>
      <c r="E15" s="11">
        <v>530.7285458879619</v>
      </c>
    </row>
    <row r="16" spans="1:5">
      <c r="A16" s="13" t="s">
        <v>19</v>
      </c>
      <c r="B16" s="11">
        <v>5558</v>
      </c>
      <c r="C16" s="11">
        <v>520.41198501872657</v>
      </c>
      <c r="D16" s="11">
        <v>200502</v>
      </c>
      <c r="E16" s="11">
        <v>490.52477064220182</v>
      </c>
    </row>
    <row r="17" spans="1:18">
      <c r="A17" s="13" t="s">
        <v>20</v>
      </c>
      <c r="B17" s="11">
        <v>4954</v>
      </c>
      <c r="C17" s="11">
        <v>463.85767790262167</v>
      </c>
      <c r="D17" s="11">
        <v>193898</v>
      </c>
      <c r="E17" s="11">
        <v>469.04376012965969</v>
      </c>
    </row>
    <row r="18" spans="1:18">
      <c r="A18" s="13" t="s">
        <v>21</v>
      </c>
      <c r="B18" s="11">
        <v>5932</v>
      </c>
      <c r="C18" s="11">
        <v>552.84249767008384</v>
      </c>
      <c r="D18" s="11">
        <v>203488</v>
      </c>
      <c r="E18" s="11">
        <v>486.27825837594992</v>
      </c>
    </row>
    <row r="19" spans="1:18" s="50" customFormat="1">
      <c r="A19" s="13" t="s">
        <v>22</v>
      </c>
      <c r="B19" s="11">
        <v>5855</v>
      </c>
      <c r="C19" s="11">
        <v>544.14498141263948</v>
      </c>
      <c r="D19" s="11">
        <v>213759</v>
      </c>
      <c r="E19" s="11">
        <v>506.08220086178324</v>
      </c>
    </row>
    <row r="20" spans="1:18" s="50" customFormat="1">
      <c r="A20" s="13" t="s">
        <v>23</v>
      </c>
      <c r="B20" s="11">
        <v>6268</v>
      </c>
      <c r="C20" s="11">
        <v>578.76269621421977</v>
      </c>
      <c r="D20" s="11">
        <v>221806</v>
      </c>
      <c r="E20" s="11">
        <v>520.69580731489737</v>
      </c>
    </row>
    <row r="21" spans="1:18" s="50" customFormat="1">
      <c r="A21" s="13" t="s">
        <v>24</v>
      </c>
      <c r="B21" s="11">
        <v>5714</v>
      </c>
      <c r="C21" s="11">
        <v>522.78133577310155</v>
      </c>
      <c r="D21" s="11">
        <v>238111</v>
      </c>
      <c r="E21" s="11">
        <v>553.41189048482318</v>
      </c>
    </row>
    <row r="22" spans="1:18" s="50" customFormat="1">
      <c r="A22" s="13" t="s">
        <v>2</v>
      </c>
      <c r="B22" s="11">
        <v>5742</v>
      </c>
      <c r="C22" s="11">
        <v>518.69918699186996</v>
      </c>
      <c r="D22" s="11">
        <v>223451</v>
      </c>
      <c r="E22" s="11">
        <v>513.5978118463695</v>
      </c>
    </row>
    <row r="23" spans="1:18">
      <c r="A23" s="13">
        <v>2011</v>
      </c>
      <c r="B23" s="11">
        <v>5966</v>
      </c>
      <c r="C23" s="11">
        <v>533.63148479427548</v>
      </c>
      <c r="D23" s="11">
        <v>210341</v>
      </c>
      <c r="E23" s="11">
        <v>479.79242700729924</v>
      </c>
    </row>
    <row r="24" spans="1:18">
      <c r="A24" s="13">
        <v>2012</v>
      </c>
      <c r="B24" s="11">
        <v>4733</v>
      </c>
      <c r="C24" s="11">
        <v>419.96450754214732</v>
      </c>
      <c r="D24" s="11">
        <v>194129</v>
      </c>
      <c r="E24" s="11">
        <v>440.39155191579135</v>
      </c>
    </row>
    <row r="25" spans="1:18">
      <c r="A25" s="13">
        <v>2013</v>
      </c>
      <c r="B25" s="11">
        <v>4679</v>
      </c>
      <c r="C25" s="11">
        <v>411.88380281690138</v>
      </c>
      <c r="D25" s="11">
        <v>171841</v>
      </c>
      <c r="E25" s="11">
        <v>386.84631142927896</v>
      </c>
    </row>
    <row r="26" spans="1:18">
      <c r="A26" s="13">
        <v>2014</v>
      </c>
      <c r="B26" s="11">
        <v>4039</v>
      </c>
      <c r="C26" s="11">
        <v>351.82926829268291</v>
      </c>
      <c r="D26" s="11">
        <v>156029</v>
      </c>
      <c r="E26" s="11">
        <v>345.98532053129918</v>
      </c>
    </row>
    <row r="27" spans="1:18" ht="8.1" customHeight="1">
      <c r="A27" s="46"/>
      <c r="B27" s="46"/>
      <c r="C27" s="46"/>
      <c r="D27" s="46"/>
      <c r="E27" s="46"/>
    </row>
    <row r="28" spans="1:18" ht="8.1" customHeight="1"/>
    <row r="29" spans="1:18" s="1" customFormat="1" ht="15" customHeight="1">
      <c r="A29" s="109" t="s">
        <v>103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6"/>
      <c r="L29" s="6"/>
      <c r="M29" s="6"/>
      <c r="N29" s="6"/>
      <c r="O29" s="6"/>
      <c r="P29" s="6"/>
      <c r="Q29" s="6"/>
      <c r="R29" s="6"/>
    </row>
    <row r="30" spans="1:18">
      <c r="A30" s="28" t="s">
        <v>117</v>
      </c>
      <c r="B30" s="27"/>
      <c r="C30" s="27"/>
      <c r="D30" s="27"/>
      <c r="E30" s="27"/>
    </row>
    <row r="31" spans="1:18" ht="12.75" customHeight="1">
      <c r="A31" s="45" t="s">
        <v>90</v>
      </c>
      <c r="B31" s="27"/>
      <c r="C31" s="27"/>
      <c r="D31" s="27"/>
      <c r="E31" s="27"/>
    </row>
    <row r="56" s="53" customFormat="1"/>
    <row r="57" s="53" customFormat="1"/>
    <row r="58" s="53" customFormat="1"/>
    <row r="59" s="53" customFormat="1"/>
    <row r="60" s="53" customFormat="1"/>
    <row r="61" s="53" customFormat="1"/>
    <row r="62" s="53" customFormat="1"/>
    <row r="63" s="53" customFormat="1"/>
    <row r="65" spans="1:22" s="50" customFormat="1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2" s="50" customFormat="1">
      <c r="A66" s="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3"/>
      <c r="V66" s="3"/>
    </row>
    <row r="67" spans="1:22" s="50" customFormat="1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3"/>
      <c r="V67" s="3"/>
    </row>
  </sheetData>
  <mergeCells count="6">
    <mergeCell ref="A29:J29"/>
    <mergeCell ref="A2:E2"/>
    <mergeCell ref="A3:E3"/>
    <mergeCell ref="A4:E4"/>
    <mergeCell ref="B5:C5"/>
    <mergeCell ref="D5:E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A2" sqref="A2:E2"/>
    </sheetView>
  </sheetViews>
  <sheetFormatPr defaultColWidth="9.140625" defaultRowHeight="11.25"/>
  <cols>
    <col min="1" max="1" width="58.140625" style="2" customWidth="1"/>
    <col min="2" max="16384" width="9.140625" style="1"/>
  </cols>
  <sheetData>
    <row r="1" spans="1:22" ht="12.75" customHeight="1">
      <c r="A1" s="25" t="s">
        <v>92</v>
      </c>
    </row>
    <row r="2" spans="1:22" ht="14.45" customHeight="1">
      <c r="A2" s="103" t="s">
        <v>45</v>
      </c>
      <c r="B2" s="103"/>
      <c r="C2" s="103"/>
      <c r="D2" s="103"/>
      <c r="E2" s="103"/>
    </row>
    <row r="3" spans="1:22" ht="14.45" customHeight="1">
      <c r="A3" s="104" t="s">
        <v>75</v>
      </c>
      <c r="B3" s="105"/>
      <c r="C3" s="105"/>
      <c r="D3" s="105"/>
      <c r="E3" s="106"/>
    </row>
    <row r="4" spans="1:22" ht="14.45" customHeight="1">
      <c r="A4" s="107">
        <v>2014</v>
      </c>
      <c r="B4" s="107"/>
      <c r="C4" s="107"/>
      <c r="D4" s="107"/>
      <c r="E4" s="106"/>
    </row>
    <row r="5" spans="1:22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2" ht="24" customHeight="1">
      <c r="A6" s="26"/>
      <c r="B6" s="110" t="s">
        <v>0</v>
      </c>
      <c r="C6" s="110"/>
      <c r="D6" s="110" t="s">
        <v>7</v>
      </c>
      <c r="E6" s="111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56"/>
      <c r="U6" s="56"/>
      <c r="V6" s="56"/>
    </row>
    <row r="7" spans="1:22" ht="18" customHeight="1">
      <c r="A7" s="63" t="s">
        <v>44</v>
      </c>
      <c r="B7" s="21" t="s">
        <v>27</v>
      </c>
      <c r="C7" s="36" t="s">
        <v>46</v>
      </c>
      <c r="D7" s="21" t="s">
        <v>27</v>
      </c>
      <c r="E7" s="35" t="s">
        <v>46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>
      <c r="A8" s="18"/>
      <c r="B8" s="17"/>
      <c r="C8" s="16"/>
      <c r="D8" s="16"/>
      <c r="E8" s="1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6"/>
      <c r="S8" s="56"/>
      <c r="T8" s="56"/>
      <c r="U8" s="56"/>
      <c r="V8" s="56"/>
    </row>
    <row r="9" spans="1:22" ht="15" customHeight="1">
      <c r="A9" s="13" t="s">
        <v>36</v>
      </c>
      <c r="B9" s="11">
        <v>1860</v>
      </c>
      <c r="C9" s="60">
        <f t="shared" ref="C9:C24" si="0">(B9/B$24)*100/1</f>
        <v>27.2887323943662</v>
      </c>
      <c r="D9" s="11">
        <v>119323</v>
      </c>
      <c r="E9" s="60">
        <f t="shared" ref="E9:E24" si="1">(D9/D$24)*100/1</f>
        <v>34.054436640419652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</row>
    <row r="10" spans="1:22" ht="15" customHeight="1">
      <c r="A10" s="13" t="s">
        <v>32</v>
      </c>
      <c r="B10" s="11">
        <v>1036</v>
      </c>
      <c r="C10" s="60">
        <f t="shared" si="0"/>
        <v>15.199530516431924</v>
      </c>
      <c r="D10" s="11">
        <v>40358</v>
      </c>
      <c r="E10" s="60">
        <f t="shared" si="1"/>
        <v>11.51805564672407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</row>
    <row r="11" spans="1:22" ht="15" customHeight="1">
      <c r="A11" s="13" t="s">
        <v>37</v>
      </c>
      <c r="B11" s="11">
        <v>873</v>
      </c>
      <c r="C11" s="60">
        <f t="shared" si="0"/>
        <v>12.808098591549296</v>
      </c>
      <c r="D11" s="11">
        <v>53265</v>
      </c>
      <c r="E11" s="60">
        <f t="shared" si="1"/>
        <v>15.201675851696258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spans="1:22" ht="15" customHeight="1">
      <c r="A12" s="13" t="s">
        <v>42</v>
      </c>
      <c r="B12" s="11">
        <v>824</v>
      </c>
      <c r="C12" s="60">
        <f t="shared" si="0"/>
        <v>12.089201877934272</v>
      </c>
      <c r="D12" s="11">
        <v>39944</v>
      </c>
      <c r="E12" s="60">
        <f t="shared" si="1"/>
        <v>11.399901252607817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</row>
    <row r="13" spans="1:22" ht="15" customHeight="1">
      <c r="A13" s="13" t="s">
        <v>31</v>
      </c>
      <c r="B13" s="11">
        <v>688</v>
      </c>
      <c r="C13" s="60">
        <f t="shared" si="0"/>
        <v>10.093896713615024</v>
      </c>
      <c r="D13" s="11">
        <v>26751</v>
      </c>
      <c r="E13" s="60">
        <f t="shared" si="1"/>
        <v>7.6346574806857523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</row>
    <row r="14" spans="1:22" ht="15" customHeight="1">
      <c r="A14" s="13" t="s">
        <v>34</v>
      </c>
      <c r="B14" s="11">
        <v>459</v>
      </c>
      <c r="C14" s="60">
        <f t="shared" si="0"/>
        <v>6.7341549295774641</v>
      </c>
      <c r="D14" s="11">
        <v>16543</v>
      </c>
      <c r="E14" s="60">
        <f t="shared" si="1"/>
        <v>4.721324014167112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</row>
    <row r="15" spans="1:22" ht="15" customHeight="1">
      <c r="A15" s="13" t="s">
        <v>39</v>
      </c>
      <c r="B15" s="11">
        <v>309</v>
      </c>
      <c r="C15" s="60">
        <f t="shared" si="0"/>
        <v>4.533450704225352</v>
      </c>
      <c r="D15" s="11">
        <v>15024</v>
      </c>
      <c r="E15" s="60">
        <f t="shared" si="1"/>
        <v>4.2878058386536102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</row>
    <row r="16" spans="1:22" ht="25.5" customHeight="1">
      <c r="A16" s="31" t="s">
        <v>30</v>
      </c>
      <c r="B16" s="11">
        <v>292</v>
      </c>
      <c r="C16" s="60">
        <f t="shared" si="0"/>
        <v>4.284037558685446</v>
      </c>
      <c r="D16" s="11">
        <v>16085</v>
      </c>
      <c r="E16" s="60">
        <f t="shared" si="1"/>
        <v>4.5906121482124158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spans="1:22" ht="15" customHeight="1">
      <c r="A17" s="13" t="s">
        <v>35</v>
      </c>
      <c r="B17" s="11">
        <v>178</v>
      </c>
      <c r="C17" s="60">
        <f t="shared" si="0"/>
        <v>2.61150234741784</v>
      </c>
      <c r="D17" s="11">
        <v>9037</v>
      </c>
      <c r="E17" s="60">
        <f t="shared" si="1"/>
        <v>2.57913347736373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</row>
    <row r="18" spans="1:22" ht="15" customHeight="1">
      <c r="A18" s="13" t="s">
        <v>33</v>
      </c>
      <c r="B18" s="11">
        <v>147</v>
      </c>
      <c r="C18" s="60">
        <f t="shared" si="0"/>
        <v>2.1566901408450705</v>
      </c>
      <c r="D18" s="11">
        <v>5791</v>
      </c>
      <c r="E18" s="60">
        <f t="shared" si="1"/>
        <v>1.6527345321913645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</row>
    <row r="19" spans="1:22" ht="15" customHeight="1">
      <c r="A19" s="13" t="s">
        <v>41</v>
      </c>
      <c r="B19" s="11">
        <v>78</v>
      </c>
      <c r="C19" s="60">
        <f t="shared" si="0"/>
        <v>1.1443661971830987</v>
      </c>
      <c r="D19" s="11">
        <v>4056</v>
      </c>
      <c r="E19" s="60">
        <f t="shared" si="1"/>
        <v>1.1575705858346008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</row>
    <row r="20" spans="1:22" ht="15" customHeight="1">
      <c r="A20" s="13" t="s">
        <v>38</v>
      </c>
      <c r="B20" s="11">
        <v>21</v>
      </c>
      <c r="C20" s="60">
        <f t="shared" si="0"/>
        <v>0.30809859154929575</v>
      </c>
      <c r="D20" s="11">
        <v>2140</v>
      </c>
      <c r="E20" s="60">
        <f t="shared" si="1"/>
        <v>0.61074976668788117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1:22" ht="15" customHeight="1">
      <c r="A21" s="13" t="s">
        <v>40</v>
      </c>
      <c r="B21" s="11">
        <v>18</v>
      </c>
      <c r="C21" s="60">
        <f t="shared" si="0"/>
        <v>0.2640845070422535</v>
      </c>
      <c r="D21" s="11">
        <v>737</v>
      </c>
      <c r="E21" s="60">
        <f t="shared" si="1"/>
        <v>0.21033765329391049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</row>
    <row r="22" spans="1:22" ht="15" customHeight="1">
      <c r="A22" s="13" t="s">
        <v>43</v>
      </c>
      <c r="B22" s="11">
        <v>2</v>
      </c>
      <c r="C22" s="60">
        <f t="shared" si="0"/>
        <v>2.9342723004694836E-2</v>
      </c>
      <c r="D22" s="11">
        <v>66</v>
      </c>
      <c r="E22" s="60">
        <f t="shared" si="1"/>
        <v>1.8836207757663623E-2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pans="1:22" ht="15" customHeight="1">
      <c r="A23" s="13" t="s">
        <v>29</v>
      </c>
      <c r="B23" s="11">
        <v>31</v>
      </c>
      <c r="C23" s="60">
        <f t="shared" si="0"/>
        <v>0.45481220657276994</v>
      </c>
      <c r="D23" s="11">
        <v>1269</v>
      </c>
      <c r="E23" s="60">
        <f t="shared" si="1"/>
        <v>0.36216890370416877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</row>
    <row r="24" spans="1:22" ht="15" customHeight="1">
      <c r="A24" s="30" t="s">
        <v>28</v>
      </c>
      <c r="B24" s="29">
        <v>6816</v>
      </c>
      <c r="C24" s="60">
        <f t="shared" si="0"/>
        <v>100</v>
      </c>
      <c r="D24" s="29">
        <v>350389</v>
      </c>
      <c r="E24" s="60">
        <f t="shared" si="1"/>
        <v>100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>
      <c r="A25" s="61"/>
      <c r="B25" s="62"/>
      <c r="C25" s="62"/>
      <c r="D25" s="62"/>
      <c r="E25" s="6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ht="11.2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22" ht="12.6" customHeight="1">
      <c r="A27" s="109" t="s">
        <v>102</v>
      </c>
      <c r="B27" s="109"/>
      <c r="C27" s="109"/>
      <c r="D27" s="109"/>
      <c r="E27" s="109"/>
    </row>
    <row r="28" spans="1:22" ht="12.75" customHeight="1">
      <c r="A28" s="28" t="s">
        <v>25</v>
      </c>
      <c r="B28" s="27"/>
      <c r="C28" s="27"/>
      <c r="D28" s="27"/>
      <c r="E28" s="27"/>
    </row>
    <row r="29" spans="1:22" ht="12.75" customHeight="1">
      <c r="A29" s="38"/>
      <c r="B29" s="5"/>
      <c r="C29" s="5"/>
      <c r="D29" s="5"/>
      <c r="E29" s="5"/>
    </row>
    <row r="31" spans="1:22" ht="12.75" customHeight="1">
      <c r="A31" s="5"/>
      <c r="B31" s="5"/>
      <c r="C31" s="5"/>
      <c r="D31" s="5"/>
      <c r="E31" s="5"/>
    </row>
    <row r="32" spans="1:22" ht="12.75" customHeight="1">
      <c r="A32" s="26"/>
      <c r="B32" s="4"/>
      <c r="C32" s="4"/>
      <c r="D32" s="4"/>
      <c r="E32" s="4"/>
    </row>
    <row r="33" spans="1:5" ht="12.75" customHeight="1">
      <c r="A33" s="108"/>
      <c r="B33" s="108"/>
      <c r="C33" s="108"/>
      <c r="D33" s="108"/>
      <c r="E33" s="108"/>
    </row>
  </sheetData>
  <mergeCells count="7">
    <mergeCell ref="A2:E2"/>
    <mergeCell ref="A3:E3"/>
    <mergeCell ref="A4:E4"/>
    <mergeCell ref="A33:E33"/>
    <mergeCell ref="A27:E27"/>
    <mergeCell ref="D6:E6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showGridLines="0" zoomScale="75" zoomScaleNormal="75" workbookViewId="0">
      <selection activeCell="A92" sqref="A92:XFD92"/>
    </sheetView>
  </sheetViews>
  <sheetFormatPr defaultColWidth="9.140625" defaultRowHeight="11.25"/>
  <cols>
    <col min="1" max="1" width="37.85546875" style="87" customWidth="1"/>
    <col min="2" max="3" width="11" style="1" customWidth="1"/>
    <col min="4" max="4" width="11.140625" style="1" customWidth="1"/>
    <col min="5" max="5" width="11.28515625" style="1" customWidth="1"/>
    <col min="6" max="6" width="10.5703125" style="1" customWidth="1"/>
    <col min="7" max="7" width="11.42578125" style="1" customWidth="1"/>
    <col min="8" max="10" width="11" style="1" customWidth="1"/>
    <col min="11" max="11" width="11.28515625" style="1" customWidth="1"/>
    <col min="12" max="12" width="11.42578125" style="1" customWidth="1"/>
    <col min="13" max="22" width="8.85546875" style="1" customWidth="1"/>
    <col min="23" max="16384" width="9.140625" style="1"/>
  </cols>
  <sheetData>
    <row r="1" spans="1:22" ht="12.75">
      <c r="A1" s="79" t="s">
        <v>55</v>
      </c>
    </row>
    <row r="2" spans="1:22" ht="15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ht="14.25">
      <c r="A3" s="104" t="s">
        <v>75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1.25" customHeight="1">
      <c r="A4" s="107" t="s">
        <v>76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2">
      <c r="A6" s="80" t="s">
        <v>44</v>
      </c>
      <c r="B6" s="21" t="s">
        <v>9</v>
      </c>
      <c r="C6" s="36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6" t="s">
        <v>16</v>
      </c>
      <c r="J6" s="36" t="s">
        <v>17</v>
      </c>
      <c r="K6" s="36" t="s">
        <v>18</v>
      </c>
      <c r="L6" s="35" t="s">
        <v>19</v>
      </c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>
      <c r="A7" s="81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57"/>
      <c r="N7" s="57"/>
      <c r="O7" s="57"/>
      <c r="P7" s="57"/>
      <c r="Q7" s="57"/>
      <c r="R7" s="56"/>
      <c r="S7" s="56"/>
      <c r="T7" s="56"/>
      <c r="U7" s="56"/>
      <c r="V7" s="56"/>
    </row>
    <row r="8" spans="1:22">
      <c r="A8" s="115" t="s">
        <v>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2" ht="6.75" customHeight="1">
      <c r="A9" s="82"/>
      <c r="B9" s="14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spans="1:22" ht="15" customHeight="1">
      <c r="A10" s="83" t="s">
        <v>43</v>
      </c>
      <c r="B10" s="11">
        <v>1</v>
      </c>
      <c r="C10" s="11">
        <v>3</v>
      </c>
      <c r="D10" s="11">
        <v>5</v>
      </c>
      <c r="E10" s="11">
        <v>3</v>
      </c>
      <c r="F10" s="11">
        <v>1</v>
      </c>
      <c r="G10" s="11">
        <v>4</v>
      </c>
      <c r="H10" s="11">
        <v>3</v>
      </c>
      <c r="I10" s="11">
        <v>2</v>
      </c>
      <c r="J10" s="11">
        <v>6</v>
      </c>
      <c r="K10" s="11">
        <v>2</v>
      </c>
      <c r="L10" s="11">
        <v>6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</row>
    <row r="11" spans="1:22" ht="15" customHeight="1">
      <c r="A11" s="83" t="s">
        <v>42</v>
      </c>
      <c r="B11" s="11">
        <v>768</v>
      </c>
      <c r="C11" s="11">
        <v>840</v>
      </c>
      <c r="D11" s="11">
        <v>794</v>
      </c>
      <c r="E11" s="11">
        <v>857</v>
      </c>
      <c r="F11" s="11">
        <v>831</v>
      </c>
      <c r="G11" s="11">
        <v>900</v>
      </c>
      <c r="H11" s="11">
        <v>860</v>
      </c>
      <c r="I11" s="11">
        <v>885</v>
      </c>
      <c r="J11" s="11">
        <v>869</v>
      </c>
      <c r="K11" s="11">
        <v>987</v>
      </c>
      <c r="L11" s="11">
        <v>917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2" ht="15" customHeight="1">
      <c r="A12" s="83" t="s">
        <v>41</v>
      </c>
      <c r="B12" s="11">
        <v>83</v>
      </c>
      <c r="C12" s="11">
        <v>88</v>
      </c>
      <c r="D12" s="11">
        <v>68</v>
      </c>
      <c r="E12" s="11">
        <v>77</v>
      </c>
      <c r="F12" s="11">
        <v>82</v>
      </c>
      <c r="G12" s="11">
        <v>74</v>
      </c>
      <c r="H12" s="11">
        <v>75</v>
      </c>
      <c r="I12" s="11">
        <v>53</v>
      </c>
      <c r="J12" s="11">
        <v>100</v>
      </c>
      <c r="K12" s="11">
        <v>124</v>
      </c>
      <c r="L12" s="11">
        <v>67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</row>
    <row r="13" spans="1:22" ht="15.75" customHeight="1">
      <c r="A13" s="83" t="s">
        <v>40</v>
      </c>
      <c r="B13" s="11">
        <v>107</v>
      </c>
      <c r="C13" s="11">
        <v>65</v>
      </c>
      <c r="D13" s="11">
        <v>54</v>
      </c>
      <c r="E13" s="11">
        <v>66</v>
      </c>
      <c r="F13" s="11">
        <v>29</v>
      </c>
      <c r="G13" s="11">
        <v>34</v>
      </c>
      <c r="H13" s="11">
        <v>18</v>
      </c>
      <c r="I13" s="11">
        <v>22</v>
      </c>
      <c r="J13" s="11">
        <v>56</v>
      </c>
      <c r="K13" s="11">
        <v>76</v>
      </c>
      <c r="L13" s="11">
        <v>25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22" ht="27" customHeight="1">
      <c r="A14" s="83" t="s">
        <v>39</v>
      </c>
      <c r="B14" s="11">
        <v>207</v>
      </c>
      <c r="C14" s="11">
        <v>253</v>
      </c>
      <c r="D14" s="11">
        <v>229</v>
      </c>
      <c r="E14" s="11">
        <v>269</v>
      </c>
      <c r="F14" s="11">
        <v>260</v>
      </c>
      <c r="G14" s="11">
        <v>284</v>
      </c>
      <c r="H14" s="11">
        <v>245</v>
      </c>
      <c r="I14" s="11">
        <v>295</v>
      </c>
      <c r="J14" s="11">
        <v>314</v>
      </c>
      <c r="K14" s="11">
        <v>319</v>
      </c>
      <c r="L14" s="11">
        <v>268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2" ht="15" customHeight="1">
      <c r="A15" s="83" t="s">
        <v>38</v>
      </c>
      <c r="B15" s="11">
        <v>33</v>
      </c>
      <c r="C15" s="11">
        <v>37</v>
      </c>
      <c r="D15" s="11">
        <v>36</v>
      </c>
      <c r="E15" s="11">
        <v>30</v>
      </c>
      <c r="F15" s="11">
        <v>51</v>
      </c>
      <c r="G15" s="11">
        <v>39</v>
      </c>
      <c r="H15" s="11">
        <v>27</v>
      </c>
      <c r="I15" s="11">
        <v>35</v>
      </c>
      <c r="J15" s="11">
        <v>35</v>
      </c>
      <c r="K15" s="11">
        <v>32</v>
      </c>
      <c r="L15" s="11">
        <v>30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2" ht="14.25" customHeight="1">
      <c r="A16" s="83" t="s">
        <v>37</v>
      </c>
      <c r="B16" s="11">
        <v>1847</v>
      </c>
      <c r="C16" s="11">
        <v>1707</v>
      </c>
      <c r="D16" s="11">
        <v>1856</v>
      </c>
      <c r="E16" s="11">
        <v>1644</v>
      </c>
      <c r="F16" s="11">
        <v>1429</v>
      </c>
      <c r="G16" s="11">
        <v>1484</v>
      </c>
      <c r="H16" s="11">
        <v>1609</v>
      </c>
      <c r="I16" s="11">
        <v>1201</v>
      </c>
      <c r="J16" s="11">
        <v>932</v>
      </c>
      <c r="K16" s="11">
        <v>1037</v>
      </c>
      <c r="L16" s="11">
        <v>1023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4" ht="15" customHeight="1">
      <c r="A17" s="83" t="s">
        <v>36</v>
      </c>
      <c r="B17" s="11">
        <v>4757</v>
      </c>
      <c r="C17" s="11">
        <v>4601</v>
      </c>
      <c r="D17" s="11">
        <v>4580</v>
      </c>
      <c r="E17" s="11">
        <v>3967</v>
      </c>
      <c r="F17" s="11">
        <v>3868</v>
      </c>
      <c r="G17" s="11">
        <v>3533</v>
      </c>
      <c r="H17" s="11">
        <v>3318</v>
      </c>
      <c r="I17" s="11">
        <v>3256</v>
      </c>
      <c r="J17" s="11">
        <v>2940</v>
      </c>
      <c r="K17" s="11">
        <v>2999</v>
      </c>
      <c r="L17" s="11">
        <v>2752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</row>
    <row r="18" spans="1:24" ht="15" customHeight="1">
      <c r="A18" s="83" t="s">
        <v>35</v>
      </c>
      <c r="B18" s="11">
        <v>647</v>
      </c>
      <c r="C18" s="11">
        <v>927</v>
      </c>
      <c r="D18" s="11">
        <v>974</v>
      </c>
      <c r="E18" s="11">
        <v>838</v>
      </c>
      <c r="F18" s="11">
        <v>699</v>
      </c>
      <c r="G18" s="11">
        <v>607</v>
      </c>
      <c r="H18" s="11">
        <v>437</v>
      </c>
      <c r="I18" s="11">
        <v>505</v>
      </c>
      <c r="J18" s="11">
        <v>428</v>
      </c>
      <c r="K18" s="11">
        <v>408</v>
      </c>
      <c r="L18" s="11">
        <v>475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</row>
    <row r="19" spans="1:24" ht="15" customHeight="1">
      <c r="A19" s="83" t="s">
        <v>34</v>
      </c>
      <c r="B19" s="11">
        <v>637</v>
      </c>
      <c r="C19" s="11">
        <v>704</v>
      </c>
      <c r="D19" s="11">
        <v>873</v>
      </c>
      <c r="E19" s="11">
        <v>999</v>
      </c>
      <c r="F19" s="11">
        <v>956</v>
      </c>
      <c r="G19" s="11">
        <v>951</v>
      </c>
      <c r="H19" s="11">
        <v>654</v>
      </c>
      <c r="I19" s="11">
        <v>719</v>
      </c>
      <c r="J19" s="11">
        <v>618</v>
      </c>
      <c r="K19" s="11">
        <v>783</v>
      </c>
      <c r="L19" s="11">
        <v>480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</row>
    <row r="20" spans="1:24" ht="22.5" customHeight="1">
      <c r="A20" s="83" t="s">
        <v>33</v>
      </c>
      <c r="B20" s="11">
        <v>142</v>
      </c>
      <c r="C20" s="11">
        <v>137</v>
      </c>
      <c r="D20" s="11">
        <v>131</v>
      </c>
      <c r="E20" s="11">
        <v>159</v>
      </c>
      <c r="F20" s="11">
        <v>162</v>
      </c>
      <c r="G20" s="11">
        <v>157</v>
      </c>
      <c r="H20" s="11">
        <v>121</v>
      </c>
      <c r="I20" s="11">
        <v>117</v>
      </c>
      <c r="J20" s="11">
        <v>125</v>
      </c>
      <c r="K20" s="11">
        <v>152</v>
      </c>
      <c r="L20" s="11">
        <v>133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4" ht="17.25" customHeight="1">
      <c r="A21" s="83" t="s">
        <v>32</v>
      </c>
      <c r="B21" s="11">
        <v>1697</v>
      </c>
      <c r="C21" s="11">
        <v>1822</v>
      </c>
      <c r="D21" s="11">
        <v>1818</v>
      </c>
      <c r="E21" s="11">
        <v>1945</v>
      </c>
      <c r="F21" s="11">
        <v>1662</v>
      </c>
      <c r="G21" s="11">
        <v>1402</v>
      </c>
      <c r="H21" s="11">
        <v>1432</v>
      </c>
      <c r="I21" s="11">
        <v>1490</v>
      </c>
      <c r="J21" s="11">
        <v>1422</v>
      </c>
      <c r="K21" s="11">
        <v>1471</v>
      </c>
      <c r="L21" s="11">
        <v>1339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4" ht="15.75" customHeight="1">
      <c r="A22" s="83" t="s">
        <v>31</v>
      </c>
      <c r="B22" s="11">
        <v>812</v>
      </c>
      <c r="C22" s="11">
        <v>830</v>
      </c>
      <c r="D22" s="11">
        <v>1118</v>
      </c>
      <c r="E22" s="11">
        <v>1090</v>
      </c>
      <c r="F22" s="11">
        <v>1318</v>
      </c>
      <c r="G22" s="11">
        <v>1153</v>
      </c>
      <c r="H22" s="11">
        <v>1032</v>
      </c>
      <c r="I22" s="11">
        <v>1007</v>
      </c>
      <c r="J22" s="11">
        <v>1086</v>
      </c>
      <c r="K22" s="11">
        <v>1176</v>
      </c>
      <c r="L22" s="11">
        <v>790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4" ht="24.75" customHeight="1">
      <c r="A23" s="83" t="s">
        <v>30</v>
      </c>
      <c r="B23" s="11">
        <v>245</v>
      </c>
      <c r="C23" s="11">
        <v>256</v>
      </c>
      <c r="D23" s="11">
        <v>288</v>
      </c>
      <c r="E23" s="11">
        <v>409</v>
      </c>
      <c r="F23" s="11">
        <v>503</v>
      </c>
      <c r="G23" s="11">
        <v>526</v>
      </c>
      <c r="H23" s="11">
        <v>481</v>
      </c>
      <c r="I23" s="11">
        <v>509</v>
      </c>
      <c r="J23" s="11">
        <v>515</v>
      </c>
      <c r="K23" s="11">
        <v>559</v>
      </c>
      <c r="L23" s="11">
        <v>380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4" ht="15" customHeight="1">
      <c r="A24" s="83" t="s">
        <v>29</v>
      </c>
      <c r="B24" s="11">
        <v>33</v>
      </c>
      <c r="C24" s="11">
        <v>40</v>
      </c>
      <c r="D24" s="11">
        <v>46</v>
      </c>
      <c r="E24" s="11">
        <v>36</v>
      </c>
      <c r="F24" s="11">
        <v>43</v>
      </c>
      <c r="G24" s="11">
        <v>74</v>
      </c>
      <c r="H24" s="11">
        <v>57</v>
      </c>
      <c r="I24" s="11">
        <v>44</v>
      </c>
      <c r="J24" s="11">
        <v>40</v>
      </c>
      <c r="K24" s="11">
        <v>82</v>
      </c>
      <c r="L24" s="11">
        <v>17</v>
      </c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4" ht="15" customHeight="1">
      <c r="A25" s="84" t="s">
        <v>28</v>
      </c>
      <c r="B25" s="29">
        <v>12016</v>
      </c>
      <c r="C25" s="29">
        <v>12310</v>
      </c>
      <c r="D25" s="29">
        <v>12870</v>
      </c>
      <c r="E25" s="29">
        <v>12389</v>
      </c>
      <c r="F25" s="29">
        <v>11894</v>
      </c>
      <c r="G25" s="29">
        <v>11222</v>
      </c>
      <c r="H25" s="29">
        <v>10369</v>
      </c>
      <c r="I25" s="29">
        <v>10140</v>
      </c>
      <c r="J25" s="29">
        <v>9486</v>
      </c>
      <c r="K25" s="29">
        <v>10207</v>
      </c>
      <c r="L25" s="29">
        <v>8702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X25" s="77"/>
    </row>
    <row r="26" spans="1:24" ht="12" customHeight="1">
      <c r="A26" s="8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X26" s="77"/>
    </row>
    <row r="27" spans="1:24" s="7" customFormat="1">
      <c r="A27" s="114" t="s">
        <v>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</row>
    <row r="28" spans="1:24">
      <c r="A28" s="99" t="s">
        <v>44</v>
      </c>
      <c r="B28" s="100" t="s">
        <v>20</v>
      </c>
      <c r="C28" s="100" t="s">
        <v>21</v>
      </c>
      <c r="D28" s="100" t="s">
        <v>22</v>
      </c>
      <c r="E28" s="101" t="s">
        <v>23</v>
      </c>
      <c r="F28" s="101" t="s">
        <v>24</v>
      </c>
      <c r="G28" s="101">
        <v>2010</v>
      </c>
      <c r="H28" s="100" t="s">
        <v>3</v>
      </c>
      <c r="I28" s="101" t="s">
        <v>4</v>
      </c>
      <c r="J28" s="101" t="s">
        <v>5</v>
      </c>
      <c r="K28" s="101">
        <v>2014</v>
      </c>
    </row>
    <row r="29" spans="1:24" ht="9" customHeight="1">
      <c r="A29" s="81"/>
      <c r="B29" s="16"/>
      <c r="C29" s="16"/>
      <c r="D29" s="16"/>
      <c r="E29" s="16"/>
      <c r="F29" s="16"/>
    </row>
    <row r="30" spans="1:24">
      <c r="A30" s="115" t="s">
        <v>100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24" ht="6.75" customHeight="1">
      <c r="A31" s="82"/>
    </row>
    <row r="32" spans="1:24" ht="12.75" customHeight="1">
      <c r="A32" s="83" t="s">
        <v>43</v>
      </c>
      <c r="B32" s="11">
        <v>3</v>
      </c>
      <c r="C32" s="11">
        <v>3</v>
      </c>
      <c r="D32" s="11">
        <v>3</v>
      </c>
      <c r="E32" s="11">
        <v>7</v>
      </c>
      <c r="F32" s="11">
        <v>1</v>
      </c>
      <c r="G32" s="11">
        <v>1</v>
      </c>
      <c r="H32" s="11">
        <v>2</v>
      </c>
      <c r="I32" s="11">
        <v>2</v>
      </c>
      <c r="J32" s="11">
        <v>1</v>
      </c>
      <c r="K32" s="11">
        <v>2</v>
      </c>
    </row>
    <row r="33" spans="1:24" ht="15" customHeight="1">
      <c r="A33" s="83" t="s">
        <v>42</v>
      </c>
      <c r="B33" s="11">
        <v>925</v>
      </c>
      <c r="C33" s="11">
        <v>945</v>
      </c>
      <c r="D33" s="11">
        <v>1113</v>
      </c>
      <c r="E33" s="11">
        <v>1085</v>
      </c>
      <c r="F33" s="11">
        <v>1220</v>
      </c>
      <c r="G33" s="11">
        <v>1030</v>
      </c>
      <c r="H33" s="11">
        <v>1064</v>
      </c>
      <c r="I33" s="11">
        <v>957</v>
      </c>
      <c r="J33" s="11">
        <v>905</v>
      </c>
      <c r="K33" s="11">
        <v>824</v>
      </c>
    </row>
    <row r="34" spans="1:24" ht="15" customHeight="1">
      <c r="A34" s="83" t="s">
        <v>41</v>
      </c>
      <c r="B34" s="11">
        <v>87</v>
      </c>
      <c r="C34" s="11">
        <v>68</v>
      </c>
      <c r="D34" s="11">
        <v>93</v>
      </c>
      <c r="E34" s="11">
        <v>109</v>
      </c>
      <c r="F34" s="11">
        <v>90</v>
      </c>
      <c r="G34" s="11">
        <v>81</v>
      </c>
      <c r="H34" s="11">
        <v>76</v>
      </c>
      <c r="I34" s="11">
        <v>87</v>
      </c>
      <c r="J34" s="11">
        <v>123</v>
      </c>
      <c r="K34" s="11">
        <v>78</v>
      </c>
    </row>
    <row r="35" spans="1:24" ht="13.5" customHeight="1">
      <c r="A35" s="83" t="s">
        <v>40</v>
      </c>
      <c r="B35" s="11">
        <v>13</v>
      </c>
      <c r="C35" s="11">
        <v>11</v>
      </c>
      <c r="D35" s="11">
        <v>17</v>
      </c>
      <c r="E35" s="11">
        <v>17</v>
      </c>
      <c r="F35" s="11">
        <v>19</v>
      </c>
      <c r="G35" s="11">
        <v>19</v>
      </c>
      <c r="H35" s="11">
        <v>20</v>
      </c>
      <c r="I35" s="11">
        <v>21</v>
      </c>
      <c r="J35" s="11">
        <v>19</v>
      </c>
      <c r="K35" s="11">
        <v>18</v>
      </c>
    </row>
    <row r="36" spans="1:24" ht="27" customHeight="1">
      <c r="A36" s="83" t="s">
        <v>39</v>
      </c>
      <c r="B36" s="11">
        <v>263</v>
      </c>
      <c r="C36" s="11">
        <v>282</v>
      </c>
      <c r="D36" s="11">
        <v>295</v>
      </c>
      <c r="E36" s="11">
        <v>288</v>
      </c>
      <c r="F36" s="11">
        <v>291</v>
      </c>
      <c r="G36" s="11">
        <v>260</v>
      </c>
      <c r="H36" s="11">
        <v>259</v>
      </c>
      <c r="I36" s="11">
        <v>263</v>
      </c>
      <c r="J36" s="11">
        <v>304</v>
      </c>
      <c r="K36" s="11">
        <v>309</v>
      </c>
    </row>
    <row r="37" spans="1:24" ht="15" customHeight="1">
      <c r="A37" s="83" t="s">
        <v>38</v>
      </c>
      <c r="B37" s="11">
        <v>40</v>
      </c>
      <c r="C37" s="11">
        <v>41</v>
      </c>
      <c r="D37" s="11">
        <v>44</v>
      </c>
      <c r="E37" s="11">
        <v>37</v>
      </c>
      <c r="F37" s="11">
        <v>38</v>
      </c>
      <c r="G37" s="11">
        <v>30</v>
      </c>
      <c r="H37" s="11">
        <v>32</v>
      </c>
      <c r="I37" s="11">
        <v>28</v>
      </c>
      <c r="J37" s="11">
        <v>19</v>
      </c>
      <c r="K37" s="11">
        <v>21</v>
      </c>
    </row>
    <row r="38" spans="1:24" ht="15" customHeight="1">
      <c r="A38" s="83" t="s">
        <v>37</v>
      </c>
      <c r="B38" s="11">
        <v>1182</v>
      </c>
      <c r="C38" s="11">
        <v>1361</v>
      </c>
      <c r="D38" s="11">
        <v>1250</v>
      </c>
      <c r="E38" s="11">
        <v>1174</v>
      </c>
      <c r="F38" s="11">
        <v>1023</v>
      </c>
      <c r="G38" s="11">
        <v>874</v>
      </c>
      <c r="H38" s="11">
        <v>939</v>
      </c>
      <c r="I38" s="11">
        <v>668</v>
      </c>
      <c r="J38" s="11">
        <v>804</v>
      </c>
      <c r="K38" s="11">
        <v>873</v>
      </c>
    </row>
    <row r="39" spans="1:24" ht="15" customHeight="1">
      <c r="A39" s="83" t="s">
        <v>36</v>
      </c>
      <c r="B39" s="11">
        <v>2590</v>
      </c>
      <c r="C39" s="11">
        <v>2836</v>
      </c>
      <c r="D39" s="11">
        <v>2658</v>
      </c>
      <c r="E39" s="11">
        <v>2571</v>
      </c>
      <c r="F39" s="11">
        <v>2400</v>
      </c>
      <c r="G39" s="11">
        <v>2018</v>
      </c>
      <c r="H39" s="11">
        <v>1996</v>
      </c>
      <c r="I39" s="11">
        <v>1695</v>
      </c>
      <c r="J39" s="11">
        <v>2000</v>
      </c>
      <c r="K39" s="11">
        <v>1860</v>
      </c>
    </row>
    <row r="40" spans="1:24" ht="15" customHeight="1">
      <c r="A40" s="83" t="s">
        <v>35</v>
      </c>
      <c r="B40" s="11">
        <v>294</v>
      </c>
      <c r="C40" s="11">
        <v>280</v>
      </c>
      <c r="D40" s="11">
        <v>253</v>
      </c>
      <c r="E40" s="11">
        <v>370</v>
      </c>
      <c r="F40" s="11">
        <v>293</v>
      </c>
      <c r="G40" s="11">
        <v>249</v>
      </c>
      <c r="H40" s="11">
        <v>256</v>
      </c>
      <c r="I40" s="11">
        <v>185</v>
      </c>
      <c r="J40" s="11">
        <v>216</v>
      </c>
      <c r="K40" s="11">
        <v>178</v>
      </c>
    </row>
    <row r="41" spans="1:24" ht="15" customHeight="1">
      <c r="A41" s="83" t="s">
        <v>34</v>
      </c>
      <c r="B41" s="11">
        <v>376</v>
      </c>
      <c r="C41" s="11">
        <v>437</v>
      </c>
      <c r="D41" s="11">
        <v>489</v>
      </c>
      <c r="E41" s="11">
        <v>579</v>
      </c>
      <c r="F41" s="11">
        <v>510</v>
      </c>
      <c r="G41" s="11">
        <v>763</v>
      </c>
      <c r="H41" s="11">
        <v>637</v>
      </c>
      <c r="I41" s="11">
        <v>565</v>
      </c>
      <c r="J41" s="11">
        <v>353</v>
      </c>
      <c r="K41" s="11">
        <v>459</v>
      </c>
    </row>
    <row r="42" spans="1:24" ht="27" customHeight="1">
      <c r="A42" s="83" t="s">
        <v>33</v>
      </c>
      <c r="B42" s="11">
        <v>181</v>
      </c>
      <c r="C42" s="11">
        <v>162</v>
      </c>
      <c r="D42" s="11">
        <v>163</v>
      </c>
      <c r="E42" s="11">
        <v>185</v>
      </c>
      <c r="F42" s="11">
        <v>167</v>
      </c>
      <c r="G42" s="11">
        <v>174</v>
      </c>
      <c r="H42" s="11">
        <v>173</v>
      </c>
      <c r="I42" s="11">
        <v>174</v>
      </c>
      <c r="J42" s="11">
        <v>138</v>
      </c>
      <c r="K42" s="11">
        <v>147</v>
      </c>
    </row>
    <row r="43" spans="1:24" ht="17.25" customHeight="1">
      <c r="A43" s="83" t="s">
        <v>32</v>
      </c>
      <c r="B43" s="11">
        <v>1496</v>
      </c>
      <c r="C43" s="11">
        <v>1955</v>
      </c>
      <c r="D43" s="11">
        <v>1855</v>
      </c>
      <c r="E43" s="11">
        <v>1931</v>
      </c>
      <c r="F43" s="11">
        <v>1692</v>
      </c>
      <c r="G43" s="11">
        <v>1156</v>
      </c>
      <c r="H43" s="11">
        <v>1111</v>
      </c>
      <c r="I43" s="11">
        <v>1129</v>
      </c>
      <c r="J43" s="11">
        <v>1119</v>
      </c>
      <c r="K43" s="11">
        <v>1036</v>
      </c>
    </row>
    <row r="44" spans="1:24" ht="15.75" customHeight="1">
      <c r="A44" s="83" t="s">
        <v>31</v>
      </c>
      <c r="B44" s="11">
        <v>866</v>
      </c>
      <c r="C44" s="11">
        <v>1008</v>
      </c>
      <c r="D44" s="11">
        <v>1004</v>
      </c>
      <c r="E44" s="11">
        <v>1000</v>
      </c>
      <c r="F44" s="11">
        <v>1034</v>
      </c>
      <c r="G44" s="11">
        <v>1184</v>
      </c>
      <c r="H44" s="11">
        <v>1208</v>
      </c>
      <c r="I44" s="11">
        <v>984</v>
      </c>
      <c r="J44" s="11">
        <v>947</v>
      </c>
      <c r="K44" s="11">
        <v>688</v>
      </c>
    </row>
    <row r="45" spans="1:24" ht="24.75" customHeight="1">
      <c r="A45" s="83" t="s">
        <v>30</v>
      </c>
      <c r="B45" s="11">
        <v>321</v>
      </c>
      <c r="C45" s="11">
        <v>443</v>
      </c>
      <c r="D45" s="11">
        <v>518</v>
      </c>
      <c r="E45" s="11">
        <v>474</v>
      </c>
      <c r="F45" s="11">
        <v>459</v>
      </c>
      <c r="G45" s="11">
        <v>451</v>
      </c>
      <c r="H45" s="11">
        <v>292</v>
      </c>
      <c r="I45" s="11">
        <v>250</v>
      </c>
      <c r="J45" s="11">
        <v>243</v>
      </c>
      <c r="K45" s="11">
        <v>292</v>
      </c>
    </row>
    <row r="46" spans="1:24" ht="14.25" customHeight="1">
      <c r="A46" s="83" t="s">
        <v>29</v>
      </c>
      <c r="B46" s="11">
        <v>15</v>
      </c>
      <c r="C46" s="11">
        <v>13</v>
      </c>
      <c r="D46" s="11">
        <v>13</v>
      </c>
      <c r="E46" s="11">
        <v>23</v>
      </c>
      <c r="F46" s="11">
        <v>22</v>
      </c>
      <c r="G46" s="11">
        <v>26</v>
      </c>
      <c r="H46" s="11">
        <v>19</v>
      </c>
      <c r="I46" s="11">
        <v>28</v>
      </c>
      <c r="J46" s="11">
        <v>30</v>
      </c>
      <c r="K46" s="11">
        <v>31</v>
      </c>
    </row>
    <row r="47" spans="1:24" ht="15" customHeight="1">
      <c r="A47" s="84" t="s">
        <v>28</v>
      </c>
      <c r="B47" s="29">
        <v>8652</v>
      </c>
      <c r="C47" s="29">
        <v>9845</v>
      </c>
      <c r="D47" s="29">
        <v>9768</v>
      </c>
      <c r="E47" s="29">
        <v>9850</v>
      </c>
      <c r="F47" s="29">
        <v>9259</v>
      </c>
      <c r="G47" s="29">
        <v>8316</v>
      </c>
      <c r="H47" s="29">
        <v>8084</v>
      </c>
      <c r="I47" s="29">
        <v>7036</v>
      </c>
      <c r="J47" s="29">
        <v>7221</v>
      </c>
      <c r="K47" s="29">
        <v>6816</v>
      </c>
      <c r="M47" s="77"/>
    </row>
    <row r="48" spans="1:24" ht="15" customHeight="1">
      <c r="A48" s="8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X48" s="77"/>
    </row>
    <row r="49" spans="1:14" ht="15" customHeight="1">
      <c r="A49" s="114" t="s">
        <v>1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N49" s="77"/>
    </row>
    <row r="50" spans="1:14" ht="15" customHeight="1">
      <c r="A50" s="80" t="s">
        <v>44</v>
      </c>
      <c r="B50" s="21" t="s">
        <v>9</v>
      </c>
      <c r="C50" s="36" t="s">
        <v>10</v>
      </c>
      <c r="D50" s="36" t="s">
        <v>11</v>
      </c>
      <c r="E50" s="36" t="s">
        <v>12</v>
      </c>
      <c r="F50" s="36" t="s">
        <v>13</v>
      </c>
      <c r="G50" s="36" t="s">
        <v>14</v>
      </c>
      <c r="H50" s="36" t="s">
        <v>15</v>
      </c>
      <c r="I50" s="36" t="s">
        <v>16</v>
      </c>
      <c r="J50" s="36" t="s">
        <v>17</v>
      </c>
      <c r="K50" s="36" t="s">
        <v>18</v>
      </c>
      <c r="L50" s="36" t="s">
        <v>19</v>
      </c>
    </row>
    <row r="51" spans="1:14" s="7" customFormat="1" ht="15" customHeight="1">
      <c r="A51" s="112" t="s">
        <v>7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</row>
    <row r="52" spans="1:14" ht="7.5" customHeight="1">
      <c r="A52" s="85"/>
      <c r="B52" s="32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4" ht="11.25" customHeight="1">
      <c r="A53" s="83" t="s">
        <v>43</v>
      </c>
      <c r="B53" s="11">
        <v>123</v>
      </c>
      <c r="C53" s="11">
        <v>98</v>
      </c>
      <c r="D53" s="11">
        <v>109</v>
      </c>
      <c r="E53" s="11">
        <v>150</v>
      </c>
      <c r="F53" s="11">
        <v>98</v>
      </c>
      <c r="G53" s="11">
        <v>94</v>
      </c>
      <c r="H53" s="11">
        <v>98</v>
      </c>
      <c r="I53" s="11">
        <v>93</v>
      </c>
      <c r="J53" s="11">
        <v>121</v>
      </c>
      <c r="K53" s="11">
        <v>101</v>
      </c>
      <c r="L53" s="11">
        <v>86</v>
      </c>
    </row>
    <row r="54" spans="1:14" ht="15" customHeight="1">
      <c r="A54" s="83" t="s">
        <v>42</v>
      </c>
      <c r="B54" s="11">
        <v>30159</v>
      </c>
      <c r="C54" s="11">
        <v>30976</v>
      </c>
      <c r="D54" s="11">
        <v>30554</v>
      </c>
      <c r="E54" s="11">
        <v>29762</v>
      </c>
      <c r="F54" s="11">
        <v>29773</v>
      </c>
      <c r="G54" s="11">
        <v>29187</v>
      </c>
      <c r="H54" s="11">
        <v>30177</v>
      </c>
      <c r="I54" s="11">
        <v>31462</v>
      </c>
      <c r="J54" s="11">
        <v>31812</v>
      </c>
      <c r="K54" s="11">
        <v>31691</v>
      </c>
      <c r="L54" s="11">
        <v>31827</v>
      </c>
    </row>
    <row r="55" spans="1:14" ht="15" customHeight="1">
      <c r="A55" s="83" t="s">
        <v>41</v>
      </c>
      <c r="B55" s="11">
        <v>2633</v>
      </c>
      <c r="C55" s="11">
        <v>2575</v>
      </c>
      <c r="D55" s="11">
        <v>2783</v>
      </c>
      <c r="E55" s="11">
        <v>2281</v>
      </c>
      <c r="F55" s="11">
        <v>2348</v>
      </c>
      <c r="G55" s="11">
        <v>2189</v>
      </c>
      <c r="H55" s="11">
        <v>2403</v>
      </c>
      <c r="I55" s="11">
        <v>2334</v>
      </c>
      <c r="J55" s="11">
        <v>2704</v>
      </c>
      <c r="K55" s="11">
        <v>2458</v>
      </c>
      <c r="L55" s="11">
        <v>2395</v>
      </c>
    </row>
    <row r="56" spans="1:14" ht="18" customHeight="1">
      <c r="A56" s="83" t="s">
        <v>40</v>
      </c>
      <c r="B56" s="11">
        <v>1353</v>
      </c>
      <c r="C56" s="11">
        <v>1345</v>
      </c>
      <c r="D56" s="11">
        <v>1359</v>
      </c>
      <c r="E56" s="11">
        <v>1093</v>
      </c>
      <c r="F56" s="11">
        <v>933</v>
      </c>
      <c r="G56" s="11">
        <v>768</v>
      </c>
      <c r="H56" s="11">
        <v>768</v>
      </c>
      <c r="I56" s="11">
        <v>892</v>
      </c>
      <c r="J56" s="11">
        <v>889</v>
      </c>
      <c r="K56" s="11">
        <v>1036</v>
      </c>
      <c r="L56" s="11">
        <v>828</v>
      </c>
    </row>
    <row r="57" spans="1:14" ht="25.5" customHeight="1">
      <c r="A57" s="83" t="s">
        <v>39</v>
      </c>
      <c r="B57" s="11">
        <v>8944</v>
      </c>
      <c r="C57" s="11">
        <v>9071</v>
      </c>
      <c r="D57" s="11">
        <v>9303</v>
      </c>
      <c r="E57" s="11">
        <v>9611</v>
      </c>
      <c r="F57" s="11">
        <v>9207</v>
      </c>
      <c r="G57" s="11">
        <v>9235</v>
      </c>
      <c r="H57" s="11">
        <v>10151</v>
      </c>
      <c r="I57" s="11">
        <v>11193</v>
      </c>
      <c r="J57" s="11">
        <v>10876</v>
      </c>
      <c r="K57" s="11">
        <v>11213</v>
      </c>
      <c r="L57" s="11">
        <v>10966</v>
      </c>
    </row>
    <row r="58" spans="1:14" ht="18" customHeight="1">
      <c r="A58" s="83" t="s">
        <v>38</v>
      </c>
      <c r="B58" s="11">
        <v>1797</v>
      </c>
      <c r="C58" s="11">
        <v>2022</v>
      </c>
      <c r="D58" s="11">
        <v>2039</v>
      </c>
      <c r="E58" s="11">
        <v>2264</v>
      </c>
      <c r="F58" s="11">
        <v>2201</v>
      </c>
      <c r="G58" s="11">
        <v>1778</v>
      </c>
      <c r="H58" s="11">
        <v>1977</v>
      </c>
      <c r="I58" s="11">
        <v>1877</v>
      </c>
      <c r="J58" s="11">
        <v>2125</v>
      </c>
      <c r="K58" s="11">
        <v>2235</v>
      </c>
      <c r="L58" s="11">
        <v>2212</v>
      </c>
    </row>
    <row r="59" spans="1:14" ht="18" customHeight="1">
      <c r="A59" s="83" t="s">
        <v>37</v>
      </c>
      <c r="B59" s="11">
        <v>78250</v>
      </c>
      <c r="C59" s="11">
        <v>77961</v>
      </c>
      <c r="D59" s="11">
        <v>80773</v>
      </c>
      <c r="E59" s="11">
        <v>80769</v>
      </c>
      <c r="F59" s="11">
        <v>78550</v>
      </c>
      <c r="G59" s="11">
        <v>74274</v>
      </c>
      <c r="H59" s="11">
        <v>66267</v>
      </c>
      <c r="I59" s="11">
        <v>60148</v>
      </c>
      <c r="J59" s="11">
        <v>60184</v>
      </c>
      <c r="K59" s="11">
        <v>61423</v>
      </c>
      <c r="L59" s="11">
        <v>57476</v>
      </c>
    </row>
    <row r="60" spans="1:14" ht="15" customHeight="1">
      <c r="A60" s="83" t="s">
        <v>36</v>
      </c>
      <c r="B60" s="11">
        <v>174504</v>
      </c>
      <c r="C60" s="11">
        <v>182818</v>
      </c>
      <c r="D60" s="11">
        <v>185725</v>
      </c>
      <c r="E60" s="11">
        <v>182786</v>
      </c>
      <c r="F60" s="11">
        <v>177638</v>
      </c>
      <c r="G60" s="11">
        <v>165057</v>
      </c>
      <c r="H60" s="11">
        <v>158454</v>
      </c>
      <c r="I60" s="11">
        <v>158856</v>
      </c>
      <c r="J60" s="11">
        <v>165597</v>
      </c>
      <c r="K60" s="11">
        <v>164929</v>
      </c>
      <c r="L60" s="11">
        <v>148151</v>
      </c>
    </row>
    <row r="61" spans="1:14" ht="15" customHeight="1">
      <c r="A61" s="83" t="s">
        <v>35</v>
      </c>
      <c r="B61" s="11">
        <v>28917</v>
      </c>
      <c r="C61" s="11">
        <v>35307</v>
      </c>
      <c r="D61" s="11">
        <v>35836</v>
      </c>
      <c r="E61" s="11">
        <v>30867</v>
      </c>
      <c r="F61" s="11">
        <v>25248</v>
      </c>
      <c r="G61" s="11">
        <v>21503</v>
      </c>
      <c r="H61" s="11">
        <v>22441</v>
      </c>
      <c r="I61" s="11">
        <v>21772</v>
      </c>
      <c r="J61" s="11">
        <v>23774</v>
      </c>
      <c r="K61" s="11">
        <v>19549</v>
      </c>
      <c r="L61" s="11">
        <v>17084</v>
      </c>
    </row>
    <row r="62" spans="1:14" ht="15" customHeight="1">
      <c r="A62" s="83" t="s">
        <v>34</v>
      </c>
      <c r="B62" s="11">
        <v>24418</v>
      </c>
      <c r="C62" s="11">
        <v>20824</v>
      </c>
      <c r="D62" s="11">
        <v>21912</v>
      </c>
      <c r="E62" s="11">
        <v>25735</v>
      </c>
      <c r="F62" s="11">
        <v>26783</v>
      </c>
      <c r="G62" s="11">
        <v>26215</v>
      </c>
      <c r="H62" s="11">
        <v>24580</v>
      </c>
      <c r="I62" s="11">
        <v>24846</v>
      </c>
      <c r="J62" s="11">
        <v>23746</v>
      </c>
      <c r="K62" s="11">
        <v>23321</v>
      </c>
      <c r="L62" s="11">
        <v>19801</v>
      </c>
    </row>
    <row r="63" spans="1:14" ht="26.25" customHeight="1">
      <c r="A63" s="83" t="s">
        <v>33</v>
      </c>
      <c r="B63" s="11">
        <v>5821</v>
      </c>
      <c r="C63" s="11">
        <v>5321</v>
      </c>
      <c r="D63" s="11">
        <v>5818</v>
      </c>
      <c r="E63" s="11">
        <v>6325</v>
      </c>
      <c r="F63" s="11">
        <v>6081</v>
      </c>
      <c r="G63" s="11">
        <v>5757</v>
      </c>
      <c r="H63" s="11">
        <v>5378</v>
      </c>
      <c r="I63" s="11">
        <v>5675</v>
      </c>
      <c r="J63" s="11">
        <v>5962</v>
      </c>
      <c r="K63" s="11">
        <v>6512</v>
      </c>
      <c r="L63" s="11">
        <v>6207</v>
      </c>
    </row>
    <row r="64" spans="1:14" ht="14.25" customHeight="1">
      <c r="A64" s="83" t="s">
        <v>32</v>
      </c>
      <c r="B64" s="11">
        <v>44326</v>
      </c>
      <c r="C64" s="11">
        <v>47837</v>
      </c>
      <c r="D64" s="11">
        <v>48641</v>
      </c>
      <c r="E64" s="11">
        <v>48122</v>
      </c>
      <c r="F64" s="11">
        <v>46503</v>
      </c>
      <c r="G64" s="11">
        <v>47284</v>
      </c>
      <c r="H64" s="11">
        <v>47855</v>
      </c>
      <c r="I64" s="11">
        <v>48787</v>
      </c>
      <c r="J64" s="11">
        <v>49815</v>
      </c>
      <c r="K64" s="11">
        <v>52582</v>
      </c>
      <c r="L64" s="11">
        <v>48769</v>
      </c>
    </row>
    <row r="65" spans="1:24" ht="15" customHeight="1">
      <c r="A65" s="83" t="s">
        <v>31</v>
      </c>
      <c r="B65" s="11">
        <v>33668</v>
      </c>
      <c r="C65" s="11">
        <v>35358</v>
      </c>
      <c r="D65" s="11">
        <v>37175</v>
      </c>
      <c r="E65" s="11">
        <v>36222</v>
      </c>
      <c r="F65" s="11">
        <v>36597</v>
      </c>
      <c r="G65" s="11">
        <v>34983</v>
      </c>
      <c r="H65" s="11">
        <v>34642</v>
      </c>
      <c r="I65" s="11">
        <v>35958</v>
      </c>
      <c r="J65" s="11">
        <v>38188</v>
      </c>
      <c r="K65" s="11">
        <v>40977</v>
      </c>
      <c r="L65" s="11">
        <v>39588</v>
      </c>
    </row>
    <row r="66" spans="1:24" ht="26.25" customHeight="1">
      <c r="A66" s="83" t="s">
        <v>30</v>
      </c>
      <c r="B66" s="11">
        <v>10332</v>
      </c>
      <c r="C66" s="11">
        <v>11270</v>
      </c>
      <c r="D66" s="11">
        <v>13027</v>
      </c>
      <c r="E66" s="11">
        <v>14848</v>
      </c>
      <c r="F66" s="11">
        <v>16699</v>
      </c>
      <c r="G66" s="11">
        <v>17162</v>
      </c>
      <c r="H66" s="11">
        <v>19536</v>
      </c>
      <c r="I66" s="11">
        <v>20096</v>
      </c>
      <c r="J66" s="11">
        <v>20603</v>
      </c>
      <c r="K66" s="11">
        <v>20449</v>
      </c>
      <c r="L66" s="11">
        <v>19296</v>
      </c>
    </row>
    <row r="67" spans="1:24" ht="15" customHeight="1">
      <c r="A67" s="83" t="s">
        <v>29</v>
      </c>
      <c r="B67" s="11">
        <v>2280</v>
      </c>
      <c r="C67" s="11">
        <v>2269</v>
      </c>
      <c r="D67" s="11">
        <v>2542</v>
      </c>
      <c r="E67" s="11">
        <v>2712</v>
      </c>
      <c r="F67" s="11">
        <v>3018</v>
      </c>
      <c r="G67" s="11">
        <v>2588</v>
      </c>
      <c r="H67" s="11">
        <v>2503</v>
      </c>
      <c r="I67" s="11">
        <v>2537</v>
      </c>
      <c r="J67" s="11">
        <v>3733</v>
      </c>
      <c r="K67" s="11">
        <v>4013</v>
      </c>
      <c r="L67" s="11">
        <v>1677</v>
      </c>
    </row>
    <row r="68" spans="1:24" ht="15" customHeight="1">
      <c r="A68" s="84" t="s">
        <v>28</v>
      </c>
      <c r="B68" s="29">
        <v>447525</v>
      </c>
      <c r="C68" s="29">
        <v>465052</v>
      </c>
      <c r="D68" s="29">
        <v>477596</v>
      </c>
      <c r="E68" s="29">
        <v>473547</v>
      </c>
      <c r="F68" s="29">
        <v>461677</v>
      </c>
      <c r="G68" s="29">
        <v>438074</v>
      </c>
      <c r="H68" s="29">
        <v>427230</v>
      </c>
      <c r="I68" s="29">
        <v>426526</v>
      </c>
      <c r="J68" s="29">
        <v>440129</v>
      </c>
      <c r="K68" s="29">
        <v>442489</v>
      </c>
      <c r="L68" s="29">
        <v>406363</v>
      </c>
      <c r="N68" s="77"/>
    </row>
    <row r="69" spans="1:24" ht="9" customHeight="1">
      <c r="A69" s="84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X69" s="77"/>
    </row>
    <row r="70" spans="1:24" s="7" customFormat="1" ht="15" customHeight="1">
      <c r="A70" s="114" t="s">
        <v>1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X70" s="102"/>
    </row>
    <row r="71" spans="1:24" ht="15" customHeight="1">
      <c r="A71" s="99" t="s">
        <v>44</v>
      </c>
      <c r="B71" s="100" t="s">
        <v>20</v>
      </c>
      <c r="C71" s="100" t="s">
        <v>21</v>
      </c>
      <c r="D71" s="100" t="s">
        <v>22</v>
      </c>
      <c r="E71" s="101" t="s">
        <v>23</v>
      </c>
      <c r="F71" s="101" t="s">
        <v>24</v>
      </c>
      <c r="G71" s="101">
        <v>2010</v>
      </c>
      <c r="H71" s="100" t="s">
        <v>3</v>
      </c>
      <c r="I71" s="101" t="s">
        <v>4</v>
      </c>
      <c r="J71" s="101" t="s">
        <v>5</v>
      </c>
      <c r="K71" s="101">
        <v>2014</v>
      </c>
      <c r="M71" s="77"/>
    </row>
    <row r="72" spans="1:24" ht="15" customHeight="1">
      <c r="A72" s="112" t="s">
        <v>101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M72" s="77"/>
    </row>
    <row r="73" spans="1:24" ht="6.75" customHeight="1">
      <c r="A73" s="85"/>
      <c r="B73" s="7"/>
      <c r="C73" s="7"/>
      <c r="D73" s="7"/>
      <c r="E73" s="7"/>
      <c r="F73" s="7"/>
      <c r="H73" s="7"/>
      <c r="I73" s="7"/>
      <c r="J73" s="7"/>
      <c r="M73" s="77"/>
    </row>
    <row r="74" spans="1:24" ht="15" customHeight="1">
      <c r="A74" s="83" t="s">
        <v>43</v>
      </c>
      <c r="B74" s="11">
        <v>103</v>
      </c>
      <c r="C74" s="11">
        <v>98</v>
      </c>
      <c r="D74" s="11">
        <v>91</v>
      </c>
      <c r="E74" s="11">
        <v>102</v>
      </c>
      <c r="F74" s="11">
        <v>127</v>
      </c>
      <c r="G74" s="11">
        <v>97</v>
      </c>
      <c r="H74" s="11">
        <v>83</v>
      </c>
      <c r="I74" s="11">
        <v>68</v>
      </c>
      <c r="J74" s="11">
        <v>83</v>
      </c>
      <c r="K74" s="11">
        <v>66</v>
      </c>
      <c r="M74" s="77"/>
    </row>
    <row r="75" spans="1:24" ht="15" customHeight="1">
      <c r="A75" s="83" t="s">
        <v>42</v>
      </c>
      <c r="B75" s="11">
        <v>33469</v>
      </c>
      <c r="C75" s="11">
        <v>34545</v>
      </c>
      <c r="D75" s="11">
        <v>39475</v>
      </c>
      <c r="E75" s="11">
        <v>42035</v>
      </c>
      <c r="F75" s="11">
        <v>45375</v>
      </c>
      <c r="G75" s="11">
        <v>44515</v>
      </c>
      <c r="H75" s="11">
        <v>42278</v>
      </c>
      <c r="I75" s="11">
        <v>40851</v>
      </c>
      <c r="J75" s="11">
        <v>39447</v>
      </c>
      <c r="K75" s="11">
        <v>39944</v>
      </c>
      <c r="M75" s="77"/>
    </row>
    <row r="76" spans="1:24" ht="15" customHeight="1">
      <c r="A76" s="83" t="s">
        <v>41</v>
      </c>
      <c r="B76" s="11">
        <v>2465</v>
      </c>
      <c r="C76" s="11">
        <v>2838</v>
      </c>
      <c r="D76" s="11">
        <v>2831</v>
      </c>
      <c r="E76" s="11">
        <v>2795</v>
      </c>
      <c r="F76" s="11">
        <v>2912</v>
      </c>
      <c r="G76" s="11">
        <v>3016</v>
      </c>
      <c r="H76" s="11">
        <v>3466</v>
      </c>
      <c r="I76" s="11">
        <v>3512</v>
      </c>
      <c r="J76" s="11">
        <v>3919</v>
      </c>
      <c r="K76" s="11">
        <v>4056</v>
      </c>
      <c r="M76" s="77"/>
    </row>
    <row r="77" spans="1:24" ht="15" customHeight="1">
      <c r="A77" s="83" t="s">
        <v>40</v>
      </c>
      <c r="B77" s="11">
        <v>645</v>
      </c>
      <c r="C77" s="11">
        <v>752</v>
      </c>
      <c r="D77" s="11">
        <v>752</v>
      </c>
      <c r="E77" s="11">
        <v>785</v>
      </c>
      <c r="F77" s="11">
        <v>749</v>
      </c>
      <c r="G77" s="11">
        <v>859</v>
      </c>
      <c r="H77" s="11">
        <v>979</v>
      </c>
      <c r="I77" s="11">
        <v>1022</v>
      </c>
      <c r="J77" s="11">
        <v>787</v>
      </c>
      <c r="K77" s="11">
        <v>737</v>
      </c>
      <c r="M77" s="77"/>
    </row>
    <row r="78" spans="1:24" ht="25.5" customHeight="1">
      <c r="A78" s="83" t="s">
        <v>39</v>
      </c>
      <c r="B78" s="11">
        <v>11143</v>
      </c>
      <c r="C78" s="11">
        <v>10757</v>
      </c>
      <c r="D78" s="11">
        <v>12416</v>
      </c>
      <c r="E78" s="11">
        <v>12719</v>
      </c>
      <c r="F78" s="11">
        <v>14473</v>
      </c>
      <c r="G78" s="11">
        <v>14157</v>
      </c>
      <c r="H78" s="11">
        <v>12947</v>
      </c>
      <c r="I78" s="11">
        <v>12476</v>
      </c>
      <c r="J78" s="11">
        <v>13763</v>
      </c>
      <c r="K78" s="11">
        <v>15024</v>
      </c>
      <c r="M78" s="77"/>
    </row>
    <row r="79" spans="1:24" ht="15" customHeight="1">
      <c r="A79" s="83" t="s">
        <v>38</v>
      </c>
      <c r="B79" s="11">
        <v>2442</v>
      </c>
      <c r="C79" s="11">
        <v>3060</v>
      </c>
      <c r="D79" s="11">
        <v>2894</v>
      </c>
      <c r="E79" s="11">
        <v>2826</v>
      </c>
      <c r="F79" s="11">
        <v>2828</v>
      </c>
      <c r="G79" s="11">
        <v>2641</v>
      </c>
      <c r="H79" s="11">
        <v>2447</v>
      </c>
      <c r="I79" s="11">
        <v>2199</v>
      </c>
      <c r="J79" s="11">
        <v>2178</v>
      </c>
      <c r="K79" s="11">
        <v>2140</v>
      </c>
      <c r="M79" s="77"/>
    </row>
    <row r="80" spans="1:24" ht="16.5" customHeight="1">
      <c r="A80" s="83" t="s">
        <v>37</v>
      </c>
      <c r="B80" s="11">
        <v>57923</v>
      </c>
      <c r="C80" s="11">
        <v>61437</v>
      </c>
      <c r="D80" s="11">
        <v>58230</v>
      </c>
      <c r="E80" s="11">
        <v>59326</v>
      </c>
      <c r="F80" s="11">
        <v>61405</v>
      </c>
      <c r="G80" s="11">
        <v>59323</v>
      </c>
      <c r="H80" s="11">
        <v>59518</v>
      </c>
      <c r="I80" s="11">
        <v>52937</v>
      </c>
      <c r="J80" s="11">
        <v>52247</v>
      </c>
      <c r="K80" s="11">
        <v>53265</v>
      </c>
      <c r="M80" s="77"/>
    </row>
    <row r="81" spans="1:22" ht="15" customHeight="1">
      <c r="A81" s="83" t="s">
        <v>36</v>
      </c>
      <c r="B81" s="11">
        <v>151649</v>
      </c>
      <c r="C81" s="11">
        <v>153460</v>
      </c>
      <c r="D81" s="11">
        <v>145465</v>
      </c>
      <c r="E81" s="11">
        <v>140858</v>
      </c>
      <c r="F81" s="11">
        <v>144780</v>
      </c>
      <c r="G81" s="11">
        <v>136932</v>
      </c>
      <c r="H81" s="11">
        <v>135442</v>
      </c>
      <c r="I81" s="11">
        <v>119476</v>
      </c>
      <c r="J81" s="11">
        <v>121035</v>
      </c>
      <c r="K81" s="11">
        <v>119323</v>
      </c>
      <c r="M81" s="77"/>
    </row>
    <row r="82" spans="1:22" ht="15" customHeight="1">
      <c r="A82" s="83" t="s">
        <v>35</v>
      </c>
      <c r="B82" s="11">
        <v>12179</v>
      </c>
      <c r="C82" s="11">
        <v>12917</v>
      </c>
      <c r="D82" s="11">
        <v>12430</v>
      </c>
      <c r="E82" s="11">
        <v>14604</v>
      </c>
      <c r="F82" s="11">
        <v>13314</v>
      </c>
      <c r="G82" s="11">
        <v>9726</v>
      </c>
      <c r="H82" s="11">
        <v>8010</v>
      </c>
      <c r="I82" s="11">
        <v>8013</v>
      </c>
      <c r="J82" s="11">
        <v>7997</v>
      </c>
      <c r="K82" s="11">
        <v>9037</v>
      </c>
      <c r="M82" s="77"/>
    </row>
    <row r="83" spans="1:22" ht="15" customHeight="1">
      <c r="A83" s="83" t="s">
        <v>34</v>
      </c>
      <c r="B83" s="11">
        <v>18821</v>
      </c>
      <c r="C83" s="11">
        <v>19224</v>
      </c>
      <c r="D83" s="11">
        <v>19084</v>
      </c>
      <c r="E83" s="11">
        <v>20631</v>
      </c>
      <c r="F83" s="11">
        <v>24924</v>
      </c>
      <c r="G83" s="11">
        <v>22995</v>
      </c>
      <c r="H83" s="11">
        <v>20738</v>
      </c>
      <c r="I83" s="11">
        <v>20792</v>
      </c>
      <c r="J83" s="11">
        <v>16069</v>
      </c>
      <c r="K83" s="11">
        <v>16543</v>
      </c>
      <c r="M83" s="77"/>
    </row>
    <row r="84" spans="1:22" ht="18.75" customHeight="1">
      <c r="A84" s="83" t="s">
        <v>33</v>
      </c>
      <c r="B84" s="11">
        <v>7026</v>
      </c>
      <c r="C84" s="11">
        <v>7838</v>
      </c>
      <c r="D84" s="11">
        <v>7376</v>
      </c>
      <c r="E84" s="11">
        <v>7291</v>
      </c>
      <c r="F84" s="11">
        <v>7763</v>
      </c>
      <c r="G84" s="11">
        <v>7074</v>
      </c>
      <c r="H84" s="11">
        <v>6362</v>
      </c>
      <c r="I84" s="11">
        <v>6063</v>
      </c>
      <c r="J84" s="11">
        <v>5675</v>
      </c>
      <c r="K84" s="11">
        <v>5791</v>
      </c>
      <c r="M84" s="77"/>
    </row>
    <row r="85" spans="1:22" ht="17.25" customHeight="1">
      <c r="A85" s="83" t="s">
        <v>32</v>
      </c>
      <c r="B85" s="11">
        <v>51762</v>
      </c>
      <c r="C85" s="11">
        <v>57075</v>
      </c>
      <c r="D85" s="11">
        <v>61016</v>
      </c>
      <c r="E85" s="11">
        <v>61759</v>
      </c>
      <c r="F85" s="11">
        <v>62636</v>
      </c>
      <c r="G85" s="11">
        <v>58483</v>
      </c>
      <c r="H85" s="11">
        <v>51984</v>
      </c>
      <c r="I85" s="11">
        <v>48901</v>
      </c>
      <c r="J85" s="11">
        <v>45577</v>
      </c>
      <c r="K85" s="11">
        <v>40358</v>
      </c>
      <c r="M85" s="77"/>
    </row>
    <row r="86" spans="1:22" ht="15" customHeight="1">
      <c r="A86" s="83" t="s">
        <v>31</v>
      </c>
      <c r="B86" s="11">
        <v>37554</v>
      </c>
      <c r="C86" s="11">
        <v>38521</v>
      </c>
      <c r="D86" s="11">
        <v>41819</v>
      </c>
      <c r="E86" s="11">
        <v>42981</v>
      </c>
      <c r="F86" s="11">
        <v>46945</v>
      </c>
      <c r="G86" s="11">
        <v>46105</v>
      </c>
      <c r="H86" s="11">
        <v>42969</v>
      </c>
      <c r="I86" s="11">
        <v>42522</v>
      </c>
      <c r="J86" s="11">
        <v>35850</v>
      </c>
      <c r="K86" s="11">
        <v>26751</v>
      </c>
      <c r="M86" s="77"/>
    </row>
    <row r="87" spans="1:22" ht="23.25" customHeight="1">
      <c r="A87" s="83" t="s">
        <v>30</v>
      </c>
      <c r="B87" s="11">
        <v>18709</v>
      </c>
      <c r="C87" s="11">
        <v>20181</v>
      </c>
      <c r="D87" s="11">
        <v>21150</v>
      </c>
      <c r="E87" s="11">
        <v>21075</v>
      </c>
      <c r="F87" s="11">
        <v>21789</v>
      </c>
      <c r="G87" s="11">
        <v>19083</v>
      </c>
      <c r="H87" s="11">
        <v>17404</v>
      </c>
      <c r="I87" s="11">
        <v>15797</v>
      </c>
      <c r="J87" s="11">
        <v>14425</v>
      </c>
      <c r="K87" s="11">
        <v>16085</v>
      </c>
      <c r="M87" s="77"/>
    </row>
    <row r="88" spans="1:22" ht="15" customHeight="1">
      <c r="A88" s="83" t="s">
        <v>29</v>
      </c>
      <c r="B88" s="11">
        <v>1606</v>
      </c>
      <c r="C88" s="11">
        <v>1434</v>
      </c>
      <c r="D88" s="11">
        <v>1355</v>
      </c>
      <c r="E88" s="11">
        <v>1596</v>
      </c>
      <c r="F88" s="11">
        <v>1385</v>
      </c>
      <c r="G88" s="11">
        <v>1339</v>
      </c>
      <c r="H88" s="11">
        <v>1429</v>
      </c>
      <c r="I88" s="11">
        <v>1384</v>
      </c>
      <c r="J88" s="11">
        <v>1359</v>
      </c>
      <c r="K88" s="11">
        <v>1269</v>
      </c>
      <c r="M88" s="77"/>
    </row>
    <row r="89" spans="1:22" ht="15" customHeight="1">
      <c r="A89" s="84" t="s">
        <v>28</v>
      </c>
      <c r="B89" s="29">
        <v>407496</v>
      </c>
      <c r="C89" s="29">
        <v>424137</v>
      </c>
      <c r="D89" s="29">
        <v>426384</v>
      </c>
      <c r="E89" s="29">
        <v>431383</v>
      </c>
      <c r="F89" s="29">
        <v>451405</v>
      </c>
      <c r="G89" s="29">
        <v>426345</v>
      </c>
      <c r="H89" s="29">
        <v>406056</v>
      </c>
      <c r="I89" s="29">
        <v>376013</v>
      </c>
      <c r="J89" s="29">
        <v>360411</v>
      </c>
      <c r="K89" s="29">
        <v>350389</v>
      </c>
      <c r="M89" s="77"/>
    </row>
    <row r="90" spans="1:22" s="7" customFormat="1" ht="6" customHeight="1">
      <c r="A90" s="86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s="7" customFormat="1" ht="4.5" customHeight="1">
      <c r="A91" s="85"/>
    </row>
    <row r="92" spans="1:22" ht="15" customHeight="1">
      <c r="A92" s="109" t="s">
        <v>103</v>
      </c>
      <c r="B92" s="109"/>
      <c r="C92" s="109"/>
      <c r="D92" s="109"/>
      <c r="E92" s="109"/>
      <c r="F92" s="109"/>
      <c r="G92" s="109"/>
      <c r="H92" s="109"/>
      <c r="I92" s="109"/>
      <c r="J92" s="109"/>
      <c r="K92" s="6"/>
      <c r="L92" s="6"/>
      <c r="M92" s="6"/>
      <c r="N92" s="6"/>
      <c r="O92" s="6"/>
      <c r="P92" s="6"/>
      <c r="Q92" s="6"/>
      <c r="R92" s="6"/>
    </row>
    <row r="93" spans="1:22" ht="18" customHeight="1">
      <c r="A93" s="113" t="s">
        <v>25</v>
      </c>
      <c r="B93" s="113"/>
      <c r="C93" s="113"/>
      <c r="D93" s="113"/>
      <c r="E93" s="113"/>
      <c r="F93" s="113"/>
      <c r="G93" s="113"/>
      <c r="H93" s="113"/>
      <c r="I93" s="113"/>
      <c r="J93" s="27"/>
      <c r="K93" s="27"/>
      <c r="L93" s="27"/>
      <c r="M93" s="27"/>
      <c r="N93" s="27"/>
      <c r="O93" s="27"/>
      <c r="P93" s="27"/>
      <c r="Q93" s="27"/>
      <c r="R93" s="27"/>
    </row>
    <row r="94" spans="1:2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</sheetData>
  <mergeCells count="13">
    <mergeCell ref="A72:K72"/>
    <mergeCell ref="A92:J92"/>
    <mergeCell ref="A93:I93"/>
    <mergeCell ref="A2:L2"/>
    <mergeCell ref="A3:L3"/>
    <mergeCell ref="A4:L4"/>
    <mergeCell ref="A5:L5"/>
    <mergeCell ref="A8:L8"/>
    <mergeCell ref="A30:K30"/>
    <mergeCell ref="A27:K27"/>
    <mergeCell ref="A49:L49"/>
    <mergeCell ref="A51:L51"/>
    <mergeCell ref="A70:K70"/>
  </mergeCells>
  <pageMargins left="0.62992125984251968" right="0.23622047244094491" top="0.74803149606299213" bottom="0.74803149606299213" header="0.31496062992125984" footer="0.31496062992125984"/>
  <pageSetup paperSize="9" scale="70" orientation="landscape" horizontalDpi="0" verticalDpi="0" r:id="rId1"/>
  <ignoredErrors>
    <ignoredError sqref="B6:L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showGridLines="0" workbookViewId="0">
      <selection activeCell="I4" sqref="I4"/>
    </sheetView>
  </sheetViews>
  <sheetFormatPr defaultColWidth="9.140625" defaultRowHeight="11.25"/>
  <cols>
    <col min="1" max="1" width="13.140625" style="2" customWidth="1"/>
    <col min="2" max="14" width="9.140625" style="1"/>
    <col min="15" max="15" width="9.5703125" style="1" customWidth="1"/>
    <col min="16" max="16384" width="9.140625" style="1"/>
  </cols>
  <sheetData>
    <row r="1" spans="1:5" ht="12.75" customHeight="1">
      <c r="A1" s="25" t="s">
        <v>93</v>
      </c>
    </row>
    <row r="2" spans="1:5" ht="14.45" customHeight="1">
      <c r="A2" s="103" t="s">
        <v>77</v>
      </c>
      <c r="B2" s="103"/>
      <c r="C2" s="103"/>
      <c r="D2" s="103"/>
      <c r="E2" s="103"/>
    </row>
    <row r="3" spans="1:5" ht="14.45" customHeight="1">
      <c r="A3" s="104" t="s">
        <v>75</v>
      </c>
      <c r="B3" s="117"/>
      <c r="C3" s="117"/>
      <c r="D3" s="117"/>
      <c r="E3" s="117"/>
    </row>
    <row r="4" spans="1:5" ht="14.45" customHeight="1">
      <c r="A4" s="107" t="s">
        <v>78</v>
      </c>
      <c r="B4" s="107"/>
      <c r="C4" s="107"/>
      <c r="D4" s="107"/>
      <c r="E4" s="107"/>
    </row>
    <row r="5" spans="1:5" ht="3.6" customHeight="1">
      <c r="A5" s="24"/>
      <c r="B5" s="24"/>
      <c r="C5" s="24"/>
      <c r="D5" s="24"/>
      <c r="E5" s="24"/>
    </row>
    <row r="6" spans="1:5" ht="14.45" customHeight="1">
      <c r="A6" s="23"/>
      <c r="B6" s="118" t="s">
        <v>8</v>
      </c>
      <c r="C6" s="119"/>
      <c r="D6" s="120" t="s">
        <v>7</v>
      </c>
      <c r="E6" s="121"/>
    </row>
    <row r="7" spans="1:5" ht="25.5" customHeight="1">
      <c r="A7" s="22" t="s">
        <v>1</v>
      </c>
      <c r="B7" s="21" t="s">
        <v>27</v>
      </c>
      <c r="C7" s="20" t="s">
        <v>26</v>
      </c>
      <c r="D7" s="20" t="s">
        <v>27</v>
      </c>
      <c r="E7" s="19" t="s">
        <v>26</v>
      </c>
    </row>
    <row r="8" spans="1:5" ht="7.5" customHeight="1">
      <c r="A8" s="15"/>
      <c r="B8" s="14"/>
      <c r="C8" s="14"/>
    </row>
    <row r="9" spans="1:5" ht="14.45" customHeight="1">
      <c r="A9" s="13" t="s">
        <v>11</v>
      </c>
      <c r="B9" s="11">
        <v>12870</v>
      </c>
      <c r="C9" s="11">
        <v>1180.7339449541284</v>
      </c>
      <c r="D9" s="12">
        <v>477596</v>
      </c>
      <c r="E9" s="11">
        <v>1279.7320471597</v>
      </c>
    </row>
    <row r="10" spans="1:5" ht="14.45" customHeight="1">
      <c r="A10" s="13" t="s">
        <v>12</v>
      </c>
      <c r="B10" s="11">
        <v>12389</v>
      </c>
      <c r="C10" s="11">
        <v>1140.791896869245</v>
      </c>
      <c r="D10" s="12">
        <v>473547</v>
      </c>
      <c r="E10" s="11">
        <v>1252.3391426229075</v>
      </c>
    </row>
    <row r="11" spans="1:5" ht="14.45" customHeight="1">
      <c r="A11" s="13" t="s">
        <v>13</v>
      </c>
      <c r="B11" s="11">
        <v>11894</v>
      </c>
      <c r="C11" s="11">
        <v>1100.2775208140611</v>
      </c>
      <c r="D11" s="12">
        <v>461677</v>
      </c>
      <c r="E11" s="11">
        <v>1210.1625163826998</v>
      </c>
    </row>
    <row r="12" spans="1:5" ht="14.45" customHeight="1">
      <c r="A12" s="13" t="s">
        <v>14</v>
      </c>
      <c r="B12" s="11">
        <v>11222</v>
      </c>
      <c r="C12" s="11">
        <v>1045.8527493010251</v>
      </c>
      <c r="D12" s="12">
        <v>438074</v>
      </c>
      <c r="E12" s="11">
        <v>1142.2752992099292</v>
      </c>
    </row>
    <row r="13" spans="1:5" ht="14.45" customHeight="1">
      <c r="A13" s="13" t="s">
        <v>15</v>
      </c>
      <c r="B13" s="11">
        <v>10369</v>
      </c>
      <c r="C13" s="11">
        <v>973.61502347417843</v>
      </c>
      <c r="D13" s="12">
        <v>427230</v>
      </c>
      <c r="E13" s="11">
        <v>1107.473364958395</v>
      </c>
    </row>
    <row r="14" spans="1:5" ht="14.45" customHeight="1">
      <c r="A14" s="13" t="s">
        <v>16</v>
      </c>
      <c r="B14" s="11">
        <v>10140</v>
      </c>
      <c r="C14" s="11">
        <v>959.31882686849576</v>
      </c>
      <c r="D14" s="12">
        <v>426526</v>
      </c>
      <c r="E14" s="11">
        <v>1099.1521711119701</v>
      </c>
    </row>
    <row r="15" spans="1:5" ht="14.45" customHeight="1">
      <c r="A15" s="13" t="s">
        <v>17</v>
      </c>
      <c r="B15" s="11">
        <v>9486</v>
      </c>
      <c r="C15" s="11">
        <v>895.75070821529744</v>
      </c>
      <c r="D15" s="12">
        <v>440129</v>
      </c>
      <c r="E15" s="11">
        <v>1114.6739268076485</v>
      </c>
    </row>
    <row r="16" spans="1:5" ht="14.45" customHeight="1">
      <c r="A16" s="13" t="s">
        <v>18</v>
      </c>
      <c r="B16" s="11">
        <v>10207</v>
      </c>
      <c r="C16" s="11">
        <v>957.50469043151975</v>
      </c>
      <c r="D16" s="12">
        <v>442489</v>
      </c>
      <c r="E16" s="11">
        <v>1098.7509932459277</v>
      </c>
    </row>
    <row r="17" spans="1:18" ht="14.45" customHeight="1">
      <c r="A17" s="13" t="s">
        <v>19</v>
      </c>
      <c r="B17" s="11">
        <v>8702</v>
      </c>
      <c r="C17" s="11">
        <v>814.79400749063666</v>
      </c>
      <c r="D17" s="12">
        <v>406363</v>
      </c>
      <c r="E17" s="11">
        <v>994.16024464831798</v>
      </c>
    </row>
    <row r="18" spans="1:18" ht="14.45" customHeight="1">
      <c r="A18" s="13" t="s">
        <v>20</v>
      </c>
      <c r="B18" s="11">
        <v>8652</v>
      </c>
      <c r="C18" s="11">
        <v>810.11235955056179</v>
      </c>
      <c r="D18" s="12">
        <v>407496</v>
      </c>
      <c r="E18" s="11">
        <v>985.74227726843901</v>
      </c>
    </row>
    <row r="19" spans="1:18" ht="14.45" customHeight="1">
      <c r="A19" s="13" t="s">
        <v>21</v>
      </c>
      <c r="B19" s="11">
        <v>9845</v>
      </c>
      <c r="C19" s="11">
        <v>917.52096924510727</v>
      </c>
      <c r="D19" s="12">
        <v>424137</v>
      </c>
      <c r="E19" s="11">
        <v>1013.5664101706255</v>
      </c>
    </row>
    <row r="20" spans="1:18" ht="14.45" customHeight="1">
      <c r="A20" s="13" t="s">
        <v>22</v>
      </c>
      <c r="B20" s="11">
        <v>9768</v>
      </c>
      <c r="C20" s="11">
        <v>907.80669144981414</v>
      </c>
      <c r="D20" s="12">
        <v>426384</v>
      </c>
      <c r="E20" s="11">
        <v>1009.4796155120981</v>
      </c>
    </row>
    <row r="21" spans="1:18" ht="14.45" customHeight="1">
      <c r="A21" s="13" t="s">
        <v>23</v>
      </c>
      <c r="B21" s="11">
        <v>9850</v>
      </c>
      <c r="C21" s="11">
        <v>909.51061865189297</v>
      </c>
      <c r="D21" s="12">
        <v>431383</v>
      </c>
      <c r="E21" s="11">
        <v>1012.6836940701442</v>
      </c>
    </row>
    <row r="22" spans="1:18" ht="14.45" customHeight="1">
      <c r="A22" s="13" t="s">
        <v>24</v>
      </c>
      <c r="B22" s="11">
        <v>9259</v>
      </c>
      <c r="C22" s="11">
        <v>847.11802378774019</v>
      </c>
      <c r="D22" s="12">
        <v>451405</v>
      </c>
      <c r="E22" s="11">
        <v>1049.1447032027145</v>
      </c>
    </row>
    <row r="23" spans="1:18" ht="14.45" customHeight="1">
      <c r="A23" s="13" t="s">
        <v>2</v>
      </c>
      <c r="B23" s="11">
        <v>8316</v>
      </c>
      <c r="C23" s="11">
        <v>751.21951219512198</v>
      </c>
      <c r="D23" s="12">
        <v>426345</v>
      </c>
      <c r="E23" s="11">
        <v>979.94575585537962</v>
      </c>
    </row>
    <row r="24" spans="1:18" ht="14.45" customHeight="1">
      <c r="A24" s="13">
        <v>2011</v>
      </c>
      <c r="B24" s="11">
        <v>8084</v>
      </c>
      <c r="C24" s="11">
        <v>723.07692307692309</v>
      </c>
      <c r="D24" s="12">
        <v>406056</v>
      </c>
      <c r="E24" s="11">
        <v>926.22262773722628</v>
      </c>
    </row>
    <row r="25" spans="1:18" ht="14.45" customHeight="1">
      <c r="A25" s="13">
        <v>2012</v>
      </c>
      <c r="B25" s="11">
        <v>7036</v>
      </c>
      <c r="C25" s="11">
        <v>624.31233362910382</v>
      </c>
      <c r="D25" s="12">
        <v>376013</v>
      </c>
      <c r="E25" s="11">
        <v>853.00469590072817</v>
      </c>
    </row>
    <row r="26" spans="1:18" ht="14.45" customHeight="1">
      <c r="A26" s="13">
        <v>2013</v>
      </c>
      <c r="B26" s="11">
        <v>7221</v>
      </c>
      <c r="C26" s="11">
        <v>635.65140845070425</v>
      </c>
      <c r="D26" s="12">
        <v>360411</v>
      </c>
      <c r="E26" s="11">
        <v>811.35273856959554</v>
      </c>
    </row>
    <row r="27" spans="1:18" ht="14.45" customHeight="1">
      <c r="A27" s="13">
        <v>2014</v>
      </c>
      <c r="B27" s="11">
        <v>6816</v>
      </c>
      <c r="C27" s="11">
        <v>593.72822299651568</v>
      </c>
      <c r="D27" s="12">
        <v>350389</v>
      </c>
      <c r="E27" s="11">
        <v>776.9674257711157</v>
      </c>
    </row>
    <row r="28" spans="1:18" s="7" customFormat="1" ht="7.5" customHeight="1">
      <c r="A28" s="10"/>
      <c r="B28" s="9"/>
      <c r="C28" s="9"/>
      <c r="D28" s="9"/>
      <c r="E28" s="9"/>
    </row>
    <row r="29" spans="1:18" s="7" customFormat="1" ht="7.5" customHeight="1">
      <c r="A29" s="8"/>
    </row>
    <row r="30" spans="1:18" ht="15" customHeight="1">
      <c r="A30" s="109" t="s">
        <v>103</v>
      </c>
      <c r="B30" s="109"/>
      <c r="C30" s="109"/>
      <c r="D30" s="109"/>
      <c r="E30" s="109"/>
      <c r="F30" s="109"/>
      <c r="G30" s="109"/>
      <c r="H30" s="109"/>
      <c r="I30" s="109"/>
      <c r="J30" s="109"/>
      <c r="K30" s="6"/>
      <c r="L30" s="6"/>
      <c r="M30" s="6"/>
      <c r="N30" s="6"/>
      <c r="O30" s="6"/>
      <c r="P30" s="6"/>
      <c r="Q30" s="6"/>
      <c r="R30" s="6"/>
    </row>
    <row r="31" spans="1:18" ht="12.75" customHeight="1">
      <c r="A31" s="6" t="s">
        <v>25</v>
      </c>
      <c r="B31" s="4"/>
      <c r="C31" s="4"/>
      <c r="D31" s="4"/>
      <c r="E31" s="4"/>
    </row>
    <row r="32" spans="1:18" ht="12.75" customHeight="1">
      <c r="A32" s="5"/>
      <c r="B32" s="4"/>
      <c r="C32" s="4"/>
      <c r="D32" s="4"/>
      <c r="E32" s="4"/>
    </row>
    <row r="33" spans="1:6" ht="12.75" customHeight="1">
      <c r="A33" s="108"/>
      <c r="B33" s="108"/>
      <c r="C33" s="108"/>
      <c r="D33" s="108"/>
      <c r="E33" s="108"/>
      <c r="F33" s="116"/>
    </row>
    <row r="72" spans="1:17" ht="15">
      <c r="H72" s="50"/>
      <c r="I72" s="50"/>
      <c r="J72" s="50"/>
    </row>
    <row r="73" spans="1:17" ht="15">
      <c r="A73"/>
      <c r="B73"/>
      <c r="C73"/>
      <c r="H73" s="50"/>
      <c r="I73" s="50"/>
      <c r="J73" s="51"/>
    </row>
    <row r="74" spans="1:17" ht="15">
      <c r="A74" s="54"/>
      <c r="B74" s="3"/>
      <c r="C74" s="3"/>
      <c r="H74" s="50"/>
      <c r="I74" s="3"/>
      <c r="J74" s="3"/>
      <c r="M74" s="13"/>
      <c r="N74" s="11"/>
      <c r="O74" s="11"/>
      <c r="P74" s="12"/>
      <c r="Q74" s="11"/>
    </row>
    <row r="75" spans="1:17" ht="15">
      <c r="A75" s="54"/>
      <c r="B75" s="3"/>
      <c r="C75" s="3"/>
      <c r="H75" s="50"/>
      <c r="I75" s="3"/>
      <c r="J75" s="3"/>
      <c r="M75" s="13"/>
      <c r="N75" s="11"/>
      <c r="O75" s="11"/>
      <c r="P75" s="12"/>
      <c r="Q75" s="11"/>
    </row>
    <row r="76" spans="1:17" ht="15" customHeight="1">
      <c r="A76" s="54"/>
      <c r="B76" s="3"/>
      <c r="C76" s="3"/>
      <c r="H76" s="50"/>
      <c r="I76" s="3"/>
      <c r="J76" s="3"/>
      <c r="K76" s="50"/>
      <c r="L76" s="52"/>
      <c r="M76" s="13"/>
      <c r="N76" s="11"/>
      <c r="O76" s="11"/>
      <c r="P76" s="12"/>
      <c r="Q76" s="11"/>
    </row>
    <row r="77" spans="1:17" ht="15">
      <c r="A77" s="54"/>
      <c r="B77" s="3"/>
      <c r="C77" s="3"/>
      <c r="H77" s="50"/>
      <c r="I77" s="3"/>
      <c r="J77" s="3"/>
      <c r="M77" s="13"/>
      <c r="N77" s="11"/>
      <c r="O77" s="11"/>
      <c r="P77" s="12"/>
      <c r="Q77" s="11"/>
    </row>
    <row r="78" spans="1:17" ht="15">
      <c r="A78" s="54"/>
      <c r="B78" s="3"/>
      <c r="C78" s="3"/>
      <c r="H78" s="50"/>
      <c r="I78" s="3"/>
      <c r="J78" s="3"/>
      <c r="M78" s="13"/>
      <c r="N78" s="11"/>
      <c r="O78" s="11"/>
      <c r="P78" s="12"/>
      <c r="Q78" s="11"/>
    </row>
    <row r="79" spans="1:17" ht="15">
      <c r="A79" s="54"/>
      <c r="B79" s="3"/>
      <c r="C79" s="3"/>
      <c r="H79" s="50"/>
      <c r="I79" s="3"/>
      <c r="J79" s="3"/>
      <c r="M79" s="13"/>
      <c r="N79" s="11"/>
      <c r="O79" s="11"/>
      <c r="P79" s="12"/>
      <c r="Q79" s="11"/>
    </row>
    <row r="80" spans="1:17" ht="15">
      <c r="A80" s="54"/>
      <c r="B80" s="3"/>
      <c r="C80" s="3"/>
      <c r="H80" s="50"/>
      <c r="I80" s="3"/>
      <c r="J80" s="3"/>
      <c r="M80" s="13"/>
      <c r="N80" s="11"/>
      <c r="O80" s="11"/>
      <c r="P80" s="12"/>
      <c r="Q80" s="11"/>
    </row>
    <row r="81" spans="1:17" ht="15">
      <c r="A81" s="54"/>
      <c r="B81" s="3"/>
      <c r="C81" s="3"/>
      <c r="H81" s="50"/>
      <c r="I81" s="3"/>
      <c r="J81" s="3"/>
      <c r="M81" s="13"/>
      <c r="N81" s="11"/>
      <c r="O81" s="11"/>
      <c r="P81" s="12"/>
      <c r="Q81" s="11"/>
    </row>
    <row r="82" spans="1:17" ht="15">
      <c r="A82" s="54"/>
      <c r="B82" s="3"/>
      <c r="C82" s="3"/>
      <c r="H82" s="50"/>
      <c r="I82" s="3"/>
      <c r="J82" s="3"/>
      <c r="M82" s="13"/>
      <c r="N82" s="11"/>
      <c r="O82" s="11"/>
      <c r="P82" s="12"/>
      <c r="Q82" s="11"/>
    </row>
    <row r="83" spans="1:17" ht="15">
      <c r="A83" s="54"/>
      <c r="B83" s="3"/>
      <c r="C83" s="3"/>
      <c r="H83" s="50"/>
      <c r="I83" s="3"/>
      <c r="J83" s="3"/>
      <c r="M83" s="13"/>
      <c r="N83" s="11"/>
      <c r="O83" s="11"/>
      <c r="P83" s="12"/>
      <c r="Q83" s="11"/>
    </row>
    <row r="84" spans="1:17" ht="15">
      <c r="A84" s="54"/>
      <c r="B84" s="3"/>
      <c r="C84" s="3"/>
      <c r="H84" s="50"/>
      <c r="I84" s="3"/>
      <c r="J84" s="3"/>
      <c r="M84" s="13"/>
      <c r="N84" s="11"/>
      <c r="O84" s="11"/>
      <c r="P84" s="12"/>
      <c r="Q84" s="11"/>
    </row>
    <row r="85" spans="1:17" ht="15">
      <c r="A85" s="54"/>
      <c r="B85" s="3"/>
      <c r="C85" s="3"/>
      <c r="H85" s="50"/>
      <c r="I85" s="3"/>
      <c r="J85" s="3"/>
      <c r="M85" s="13"/>
      <c r="N85" s="11"/>
      <c r="O85" s="11"/>
      <c r="P85" s="12"/>
      <c r="Q85" s="11"/>
    </row>
    <row r="86" spans="1:17" ht="15">
      <c r="A86" s="54"/>
      <c r="B86" s="3"/>
      <c r="C86" s="3"/>
      <c r="H86" s="50"/>
      <c r="I86" s="3"/>
      <c r="J86" s="3"/>
      <c r="M86" s="13"/>
      <c r="N86" s="11"/>
      <c r="O86" s="11"/>
      <c r="P86" s="12"/>
      <c r="Q86" s="11"/>
    </row>
    <row r="87" spans="1:17" ht="15">
      <c r="A87" s="54"/>
      <c r="B87" s="3"/>
      <c r="C87" s="3"/>
      <c r="H87" s="50"/>
      <c r="I87" s="3"/>
      <c r="J87" s="3"/>
      <c r="M87" s="13"/>
      <c r="N87" s="11"/>
      <c r="O87" s="11"/>
      <c r="P87" s="12"/>
      <c r="Q87" s="11"/>
    </row>
    <row r="88" spans="1:17" ht="15">
      <c r="A88" s="54"/>
      <c r="B88" s="3"/>
      <c r="C88" s="3"/>
      <c r="H88" s="50"/>
      <c r="I88" s="3"/>
      <c r="J88" s="3"/>
      <c r="M88" s="13"/>
      <c r="N88" s="11"/>
      <c r="O88" s="11"/>
      <c r="P88" s="12"/>
      <c r="Q88" s="11"/>
    </row>
    <row r="89" spans="1:17" ht="15">
      <c r="A89" s="54"/>
      <c r="B89" s="3"/>
      <c r="C89" s="3"/>
      <c r="H89" s="50"/>
      <c r="I89" s="3"/>
      <c r="J89" s="3"/>
      <c r="M89" s="13"/>
      <c r="N89" s="11"/>
      <c r="O89" s="11"/>
      <c r="P89" s="12"/>
      <c r="Q89" s="11"/>
    </row>
    <row r="90" spans="1:17" ht="15">
      <c r="A90" s="54"/>
      <c r="B90" s="3"/>
      <c r="C90" s="3"/>
      <c r="H90" s="50"/>
      <c r="I90" s="3"/>
      <c r="J90" s="3"/>
      <c r="M90" s="13"/>
      <c r="N90" s="11"/>
      <c r="O90" s="11"/>
      <c r="P90" s="12"/>
      <c r="Q90" s="11"/>
    </row>
    <row r="91" spans="1:17" ht="15">
      <c r="A91" s="54"/>
      <c r="B91" s="3"/>
      <c r="C91" s="3"/>
      <c r="H91" s="50"/>
      <c r="I91" s="3"/>
      <c r="J91" s="3"/>
      <c r="M91" s="13"/>
      <c r="N91" s="11"/>
      <c r="O91" s="11"/>
      <c r="P91" s="12"/>
      <c r="Q91" s="11"/>
    </row>
    <row r="92" spans="1:17" ht="15">
      <c r="A92" s="54"/>
      <c r="B92" s="3"/>
      <c r="C92" s="3"/>
      <c r="H92" s="50"/>
      <c r="I92" s="3"/>
      <c r="J92" s="3"/>
      <c r="M92" s="13"/>
      <c r="N92" s="11"/>
      <c r="O92" s="11"/>
      <c r="P92" s="12"/>
      <c r="Q92" s="11"/>
    </row>
  </sheetData>
  <mergeCells count="7">
    <mergeCell ref="A33:F33"/>
    <mergeCell ref="A2:E2"/>
    <mergeCell ref="A3:E3"/>
    <mergeCell ref="A4:E4"/>
    <mergeCell ref="B6:C6"/>
    <mergeCell ref="D6:E6"/>
    <mergeCell ref="A30:J3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showGridLines="0" workbookViewId="0">
      <selection activeCell="A28" sqref="A28"/>
    </sheetView>
  </sheetViews>
  <sheetFormatPr defaultColWidth="9.140625" defaultRowHeight="11.25"/>
  <cols>
    <col min="1" max="1" width="28.5703125" style="2" customWidth="1"/>
    <col min="2" max="22" width="7.7109375" style="1" customWidth="1"/>
    <col min="23" max="16384" width="9.140625" style="1"/>
  </cols>
  <sheetData>
    <row r="1" spans="1:22" ht="12.75" customHeight="1">
      <c r="A1" s="25" t="s">
        <v>94</v>
      </c>
    </row>
    <row r="2" spans="1:22" ht="14.45" customHeight="1">
      <c r="A2" s="103" t="s">
        <v>79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2" ht="14.45" customHeight="1">
      <c r="A3" s="104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1:22" ht="14.45" customHeight="1">
      <c r="A4" s="107" t="s">
        <v>76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6"/>
    </row>
    <row r="5" spans="1:22" ht="3.6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37"/>
    </row>
    <row r="6" spans="1:22" ht="14.45" customHeight="1">
      <c r="A6" s="23"/>
      <c r="B6" s="118" t="s">
        <v>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88"/>
      <c r="T6" s="88"/>
      <c r="U6" s="88"/>
      <c r="V6" s="88"/>
    </row>
    <row r="7" spans="1:22" ht="25.5" customHeight="1">
      <c r="A7" s="22" t="s">
        <v>50</v>
      </c>
      <c r="B7" s="21" t="s">
        <v>9</v>
      </c>
      <c r="C7" s="36" t="s">
        <v>10</v>
      </c>
      <c r="D7" s="36" t="s">
        <v>11</v>
      </c>
      <c r="E7" s="36" t="s">
        <v>12</v>
      </c>
      <c r="F7" s="36" t="s">
        <v>13</v>
      </c>
      <c r="G7" s="36" t="s">
        <v>14</v>
      </c>
      <c r="H7" s="36" t="s">
        <v>15</v>
      </c>
      <c r="I7" s="36" t="s">
        <v>16</v>
      </c>
      <c r="J7" s="36" t="s">
        <v>17</v>
      </c>
      <c r="K7" s="36" t="s">
        <v>18</v>
      </c>
      <c r="L7" s="36" t="s">
        <v>19</v>
      </c>
      <c r="M7" s="36" t="s">
        <v>20</v>
      </c>
      <c r="N7" s="36" t="s">
        <v>21</v>
      </c>
      <c r="O7" s="36" t="s">
        <v>22</v>
      </c>
      <c r="P7" s="35" t="s">
        <v>23</v>
      </c>
      <c r="Q7" s="35" t="s">
        <v>24</v>
      </c>
      <c r="R7" s="34">
        <v>2010</v>
      </c>
      <c r="S7" s="36" t="s">
        <v>3</v>
      </c>
      <c r="T7" s="35" t="s">
        <v>4</v>
      </c>
      <c r="U7" s="35" t="s">
        <v>5</v>
      </c>
      <c r="V7" s="34">
        <v>2014</v>
      </c>
    </row>
    <row r="8" spans="1:22" ht="7.5" customHeight="1">
      <c r="A8" s="18"/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S8" s="16"/>
      <c r="T8" s="16"/>
      <c r="U8" s="16"/>
    </row>
    <row r="9" spans="1:22" ht="7.5" customHeight="1">
      <c r="A9" s="15"/>
      <c r="B9" s="14"/>
    </row>
    <row r="10" spans="1:22" ht="14.45" customHeight="1">
      <c r="A10" s="13" t="s">
        <v>43</v>
      </c>
      <c r="B10" s="11">
        <v>1</v>
      </c>
      <c r="C10" s="11">
        <v>3</v>
      </c>
      <c r="D10" s="11">
        <v>5</v>
      </c>
      <c r="E10" s="11">
        <v>3</v>
      </c>
      <c r="F10" s="11">
        <v>1</v>
      </c>
      <c r="G10" s="11">
        <v>4</v>
      </c>
      <c r="H10" s="11">
        <v>3</v>
      </c>
      <c r="I10" s="11">
        <v>2</v>
      </c>
      <c r="J10" s="11">
        <v>6</v>
      </c>
      <c r="K10" s="11">
        <v>2</v>
      </c>
      <c r="L10" s="11">
        <v>6</v>
      </c>
      <c r="M10" s="11">
        <v>3</v>
      </c>
      <c r="N10" s="11">
        <v>3</v>
      </c>
      <c r="O10" s="11">
        <v>3</v>
      </c>
      <c r="P10" s="11">
        <v>7</v>
      </c>
      <c r="Q10" s="11">
        <v>1</v>
      </c>
      <c r="R10" s="11">
        <v>1</v>
      </c>
      <c r="S10" s="11">
        <v>2</v>
      </c>
      <c r="T10" s="11">
        <v>2</v>
      </c>
      <c r="U10" s="11">
        <v>1</v>
      </c>
      <c r="V10" s="11">
        <v>2</v>
      </c>
    </row>
    <row r="11" spans="1:22" ht="14.45" customHeight="1">
      <c r="A11" s="13" t="s">
        <v>49</v>
      </c>
      <c r="B11" s="11">
        <v>210</v>
      </c>
      <c r="C11" s="11">
        <v>255</v>
      </c>
      <c r="D11" s="11">
        <v>215</v>
      </c>
      <c r="E11" s="11">
        <v>224</v>
      </c>
      <c r="F11" s="11">
        <v>191</v>
      </c>
      <c r="G11" s="11">
        <v>224</v>
      </c>
      <c r="H11" s="11">
        <v>191</v>
      </c>
      <c r="I11" s="11">
        <v>188</v>
      </c>
      <c r="J11" s="11">
        <v>208</v>
      </c>
      <c r="K11" s="11">
        <v>249</v>
      </c>
      <c r="L11" s="11">
        <v>252</v>
      </c>
      <c r="M11" s="11">
        <v>209</v>
      </c>
      <c r="N11" s="11">
        <v>277</v>
      </c>
      <c r="O11" s="11">
        <v>299</v>
      </c>
      <c r="P11" s="11">
        <v>295</v>
      </c>
      <c r="Q11" s="11">
        <v>321</v>
      </c>
      <c r="R11" s="11">
        <v>262</v>
      </c>
      <c r="S11" s="11">
        <v>272</v>
      </c>
      <c r="T11" s="11">
        <v>255</v>
      </c>
      <c r="U11" s="11">
        <v>203</v>
      </c>
      <c r="V11" s="11">
        <v>194</v>
      </c>
    </row>
    <row r="12" spans="1:22" ht="14.45" customHeight="1">
      <c r="A12" s="13" t="s">
        <v>48</v>
      </c>
      <c r="B12" s="11">
        <v>147</v>
      </c>
      <c r="C12" s="11">
        <v>137</v>
      </c>
      <c r="D12" s="11">
        <v>121</v>
      </c>
      <c r="E12" s="11">
        <v>109</v>
      </c>
      <c r="F12" s="11">
        <v>146</v>
      </c>
      <c r="G12" s="11">
        <v>153</v>
      </c>
      <c r="H12" s="11">
        <v>145</v>
      </c>
      <c r="I12" s="11">
        <v>153</v>
      </c>
      <c r="J12" s="11">
        <v>154</v>
      </c>
      <c r="K12" s="11">
        <v>165</v>
      </c>
      <c r="L12" s="11">
        <v>150</v>
      </c>
      <c r="M12" s="11">
        <v>161</v>
      </c>
      <c r="N12" s="11">
        <v>148</v>
      </c>
      <c r="O12" s="11">
        <v>224</v>
      </c>
      <c r="P12" s="11">
        <v>218</v>
      </c>
      <c r="Q12" s="11">
        <v>257</v>
      </c>
      <c r="R12" s="11">
        <v>233</v>
      </c>
      <c r="S12" s="11">
        <v>256</v>
      </c>
      <c r="T12" s="11">
        <v>233</v>
      </c>
      <c r="U12" s="11">
        <v>241</v>
      </c>
      <c r="V12" s="11">
        <v>205</v>
      </c>
    </row>
    <row r="13" spans="1:22" ht="14.45" customHeight="1">
      <c r="A13" s="13" t="s">
        <v>47</v>
      </c>
      <c r="B13" s="11">
        <v>411</v>
      </c>
      <c r="C13" s="11">
        <v>446</v>
      </c>
      <c r="D13" s="11">
        <v>457</v>
      </c>
      <c r="E13" s="11">
        <v>524</v>
      </c>
      <c r="F13" s="11">
        <v>493</v>
      </c>
      <c r="G13" s="11">
        <v>523</v>
      </c>
      <c r="H13" s="11">
        <v>519</v>
      </c>
      <c r="I13" s="11">
        <v>543</v>
      </c>
      <c r="J13" s="11">
        <v>503</v>
      </c>
      <c r="K13" s="11">
        <v>570</v>
      </c>
      <c r="L13" s="11">
        <v>513</v>
      </c>
      <c r="M13" s="11">
        <v>555</v>
      </c>
      <c r="N13" s="11">
        <v>520</v>
      </c>
      <c r="O13" s="11">
        <v>587</v>
      </c>
      <c r="P13" s="11">
        <v>566</v>
      </c>
      <c r="Q13" s="11">
        <v>641</v>
      </c>
      <c r="R13" s="11">
        <v>534</v>
      </c>
      <c r="S13" s="11">
        <v>530</v>
      </c>
      <c r="T13" s="11">
        <v>467</v>
      </c>
      <c r="U13" s="11">
        <v>460</v>
      </c>
      <c r="V13" s="11">
        <v>425</v>
      </c>
    </row>
    <row r="14" spans="1:22" ht="14.45" customHeight="1">
      <c r="A14" s="13" t="s">
        <v>41</v>
      </c>
      <c r="B14" s="11">
        <v>83</v>
      </c>
      <c r="C14" s="11">
        <v>88</v>
      </c>
      <c r="D14" s="11">
        <v>68</v>
      </c>
      <c r="E14" s="11">
        <v>77</v>
      </c>
      <c r="F14" s="11">
        <v>82</v>
      </c>
      <c r="G14" s="11">
        <v>74</v>
      </c>
      <c r="H14" s="11">
        <v>75</v>
      </c>
      <c r="I14" s="11">
        <v>53</v>
      </c>
      <c r="J14" s="11">
        <v>100</v>
      </c>
      <c r="K14" s="11">
        <v>124</v>
      </c>
      <c r="L14" s="11">
        <v>67</v>
      </c>
      <c r="M14" s="11">
        <v>87</v>
      </c>
      <c r="N14" s="11">
        <v>68</v>
      </c>
      <c r="O14" s="11">
        <v>93</v>
      </c>
      <c r="P14" s="11">
        <v>109</v>
      </c>
      <c r="Q14" s="11">
        <v>90</v>
      </c>
      <c r="R14" s="11">
        <v>81</v>
      </c>
      <c r="S14" s="11">
        <v>76</v>
      </c>
      <c r="T14" s="11">
        <v>87</v>
      </c>
      <c r="U14" s="11">
        <v>123</v>
      </c>
      <c r="V14" s="11">
        <v>78</v>
      </c>
    </row>
    <row r="15" spans="1:22" s="7" customFormat="1" ht="7.5" customHeight="1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7" customFormat="1" ht="7.5" customHeight="1">
      <c r="A16" s="8"/>
    </row>
    <row r="17" spans="1:22" ht="15" customHeight="1">
      <c r="A17" s="109" t="s">
        <v>103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6"/>
      <c r="L17" s="6"/>
      <c r="M17" s="6"/>
      <c r="N17" s="6"/>
      <c r="O17" s="6"/>
      <c r="P17" s="6"/>
      <c r="Q17" s="6"/>
      <c r="R17" s="6"/>
    </row>
    <row r="18" spans="1:22" ht="12.75" customHeight="1">
      <c r="A18" s="28" t="s">
        <v>25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22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22" customFormat="1" ht="1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1:22" customFormat="1" ht="15"/>
    <row r="22" spans="1:22" customFormat="1" ht="15"/>
    <row r="23" spans="1:22" customFormat="1" ht="15"/>
    <row r="24" spans="1:22" customFormat="1" ht="15"/>
    <row r="25" spans="1:22" customFormat="1" ht="15"/>
    <row r="26" spans="1:22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69" spans="1:18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75" customHeight="1">
      <c r="A70" s="2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</sheetData>
  <mergeCells count="6">
    <mergeCell ref="A71:R71"/>
    <mergeCell ref="A2:R2"/>
    <mergeCell ref="A3:R3"/>
    <mergeCell ref="A4:R4"/>
    <mergeCell ref="B6:R6"/>
    <mergeCell ref="A17:J1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workbookViewId="0">
      <selection activeCell="A25" sqref="A25"/>
    </sheetView>
  </sheetViews>
  <sheetFormatPr defaultColWidth="9.140625" defaultRowHeight="11.25"/>
  <cols>
    <col min="1" max="1" width="34.28515625" style="87" customWidth="1"/>
    <col min="2" max="22" width="7.7109375" style="1" customWidth="1"/>
    <col min="23" max="16384" width="9.140625" style="1"/>
  </cols>
  <sheetData>
    <row r="1" spans="1:22" ht="12.75" customHeight="1">
      <c r="A1" s="79" t="s">
        <v>95</v>
      </c>
    </row>
    <row r="2" spans="1:22" ht="14.45" customHeight="1">
      <c r="A2" s="103" t="s">
        <v>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2" ht="14.45" customHeight="1">
      <c r="A3" s="104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1:22" ht="14.45" customHeight="1">
      <c r="A4" s="107" t="s">
        <v>76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6"/>
    </row>
    <row r="5" spans="1:22" ht="3.6" customHeight="1">
      <c r="A5" s="7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37"/>
    </row>
    <row r="6" spans="1:22" ht="14.45" customHeight="1">
      <c r="A6" s="123" t="s">
        <v>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2" ht="25.5" customHeight="1">
      <c r="A7" s="89" t="s">
        <v>51</v>
      </c>
      <c r="B7" s="65" t="s">
        <v>9</v>
      </c>
      <c r="C7" s="66" t="s">
        <v>10</v>
      </c>
      <c r="D7" s="66" t="s">
        <v>11</v>
      </c>
      <c r="E7" s="66" t="s">
        <v>12</v>
      </c>
      <c r="F7" s="66" t="s">
        <v>13</v>
      </c>
      <c r="G7" s="66" t="s">
        <v>14</v>
      </c>
      <c r="H7" s="66" t="s">
        <v>15</v>
      </c>
      <c r="I7" s="66" t="s">
        <v>16</v>
      </c>
      <c r="J7" s="66" t="s">
        <v>17</v>
      </c>
      <c r="K7" s="66" t="s">
        <v>18</v>
      </c>
      <c r="L7" s="66" t="s">
        <v>19</v>
      </c>
      <c r="M7" s="66" t="s">
        <v>20</v>
      </c>
      <c r="N7" s="66" t="s">
        <v>21</v>
      </c>
      <c r="O7" s="66" t="s">
        <v>22</v>
      </c>
      <c r="P7" s="67" t="s">
        <v>23</v>
      </c>
      <c r="Q7" s="67" t="s">
        <v>24</v>
      </c>
      <c r="R7" s="67" t="s">
        <v>2</v>
      </c>
      <c r="S7" s="66" t="s">
        <v>3</v>
      </c>
      <c r="T7" s="67" t="s">
        <v>4</v>
      </c>
      <c r="U7" s="67" t="s">
        <v>5</v>
      </c>
      <c r="V7" s="67" t="s">
        <v>6</v>
      </c>
    </row>
    <row r="8" spans="1:22" ht="7.5" customHeight="1">
      <c r="A8" s="81"/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22" ht="7.5" customHeight="1">
      <c r="A9" s="82"/>
      <c r="B9" s="14"/>
    </row>
    <row r="10" spans="1:22" ht="14.45" customHeight="1">
      <c r="A10" s="83" t="s">
        <v>53</v>
      </c>
      <c r="B10" s="11">
        <v>78</v>
      </c>
      <c r="C10" s="11">
        <v>72</v>
      </c>
      <c r="D10" s="11">
        <v>68</v>
      </c>
      <c r="E10" s="11">
        <v>69</v>
      </c>
      <c r="F10" s="11">
        <v>93</v>
      </c>
      <c r="G10" s="11">
        <v>79</v>
      </c>
      <c r="H10" s="11">
        <v>77</v>
      </c>
      <c r="I10" s="11">
        <v>84</v>
      </c>
      <c r="J10" s="11">
        <v>66</v>
      </c>
      <c r="K10" s="11">
        <v>73</v>
      </c>
      <c r="L10" s="11">
        <v>74</v>
      </c>
      <c r="M10" s="11">
        <v>68</v>
      </c>
      <c r="N10" s="11">
        <v>64</v>
      </c>
      <c r="O10" s="11">
        <v>83</v>
      </c>
      <c r="P10" s="11">
        <v>99</v>
      </c>
      <c r="Q10" s="11">
        <v>117</v>
      </c>
      <c r="R10" s="11">
        <v>81</v>
      </c>
      <c r="S10" s="11">
        <v>107</v>
      </c>
      <c r="T10" s="11">
        <v>104</v>
      </c>
      <c r="U10" s="11">
        <v>92</v>
      </c>
      <c r="V10" s="11">
        <v>121</v>
      </c>
    </row>
    <row r="11" spans="1:22" ht="14.45" customHeight="1">
      <c r="A11" s="83" t="s">
        <v>74</v>
      </c>
      <c r="B11" s="11">
        <v>23</v>
      </c>
      <c r="C11" s="11">
        <v>23</v>
      </c>
      <c r="D11" s="11">
        <v>19</v>
      </c>
      <c r="E11" s="11">
        <v>36</v>
      </c>
      <c r="F11" s="11">
        <v>17</v>
      </c>
      <c r="G11" s="11">
        <v>14</v>
      </c>
      <c r="H11" s="11">
        <v>9</v>
      </c>
      <c r="I11" s="11">
        <v>12</v>
      </c>
      <c r="J11" s="11">
        <v>33</v>
      </c>
      <c r="K11" s="11">
        <v>63</v>
      </c>
      <c r="L11" s="11">
        <v>16</v>
      </c>
      <c r="M11" s="11">
        <v>8</v>
      </c>
      <c r="N11" s="11">
        <v>4</v>
      </c>
      <c r="O11" s="11">
        <v>13</v>
      </c>
      <c r="P11" s="11">
        <v>7</v>
      </c>
      <c r="Q11" s="11">
        <v>15</v>
      </c>
      <c r="R11" s="11">
        <v>11</v>
      </c>
      <c r="S11" s="11">
        <v>14</v>
      </c>
      <c r="T11" s="11">
        <v>17</v>
      </c>
      <c r="U11" s="11">
        <v>16</v>
      </c>
      <c r="V11" s="11">
        <v>12</v>
      </c>
    </row>
    <row r="12" spans="1:22" ht="13.5" customHeight="1">
      <c r="A12" s="83" t="s">
        <v>52</v>
      </c>
      <c r="B12" s="11">
        <v>46</v>
      </c>
      <c r="C12" s="11">
        <v>33</v>
      </c>
      <c r="D12" s="11">
        <v>53</v>
      </c>
      <c r="E12" s="11">
        <v>100</v>
      </c>
      <c r="F12" s="11">
        <v>158</v>
      </c>
      <c r="G12" s="11">
        <v>140</v>
      </c>
      <c r="H12" s="11">
        <v>133</v>
      </c>
      <c r="I12" s="11">
        <v>112</v>
      </c>
      <c r="J12" s="11">
        <v>104</v>
      </c>
      <c r="K12" s="11">
        <v>156</v>
      </c>
      <c r="L12" s="11">
        <v>108</v>
      </c>
      <c r="M12" s="11">
        <v>109</v>
      </c>
      <c r="N12" s="11">
        <v>103</v>
      </c>
      <c r="O12" s="11">
        <v>144</v>
      </c>
      <c r="P12" s="11">
        <v>113</v>
      </c>
      <c r="Q12" s="11">
        <v>168</v>
      </c>
      <c r="R12" s="11">
        <v>155</v>
      </c>
      <c r="S12" s="11">
        <v>135</v>
      </c>
      <c r="T12" s="11">
        <v>110</v>
      </c>
      <c r="U12" s="11">
        <v>110</v>
      </c>
      <c r="V12" s="11">
        <v>142</v>
      </c>
    </row>
    <row r="13" spans="1:22" ht="15" customHeight="1">
      <c r="A13" s="83" t="s">
        <v>80</v>
      </c>
      <c r="B13" s="11">
        <v>14</v>
      </c>
      <c r="C13" s="11">
        <v>11</v>
      </c>
      <c r="D13" s="11">
        <v>23</v>
      </c>
      <c r="E13" s="11">
        <v>13</v>
      </c>
      <c r="F13" s="11">
        <v>15</v>
      </c>
      <c r="G13" s="11">
        <v>23</v>
      </c>
      <c r="H13" s="11">
        <v>7</v>
      </c>
      <c r="I13" s="11">
        <v>15</v>
      </c>
      <c r="J13" s="11">
        <v>14</v>
      </c>
      <c r="K13" s="11">
        <v>24</v>
      </c>
      <c r="L13" s="11">
        <v>19</v>
      </c>
      <c r="M13" s="11">
        <v>12</v>
      </c>
      <c r="N13" s="11">
        <v>16</v>
      </c>
      <c r="O13" s="11">
        <v>25</v>
      </c>
      <c r="P13" s="11">
        <v>23</v>
      </c>
      <c r="Q13" s="11">
        <v>24</v>
      </c>
      <c r="R13" s="11">
        <v>15</v>
      </c>
      <c r="S13" s="11">
        <v>29</v>
      </c>
      <c r="T13" s="11">
        <v>17</v>
      </c>
      <c r="U13" s="11">
        <v>17</v>
      </c>
      <c r="V13" s="11">
        <v>14</v>
      </c>
    </row>
    <row r="14" spans="1:22" ht="26.25" customHeight="1">
      <c r="A14" s="83" t="s">
        <v>81</v>
      </c>
      <c r="B14" s="11">
        <v>165</v>
      </c>
      <c r="C14" s="11">
        <v>171</v>
      </c>
      <c r="D14" s="11">
        <v>147</v>
      </c>
      <c r="E14" s="11">
        <v>144</v>
      </c>
      <c r="F14" s="11">
        <v>130</v>
      </c>
      <c r="G14" s="11">
        <v>130</v>
      </c>
      <c r="H14" s="11">
        <v>117</v>
      </c>
      <c r="I14" s="11">
        <v>110</v>
      </c>
      <c r="J14" s="11">
        <v>130</v>
      </c>
      <c r="K14" s="11">
        <v>126</v>
      </c>
      <c r="L14" s="11">
        <v>130</v>
      </c>
      <c r="M14" s="11">
        <v>104</v>
      </c>
      <c r="N14" s="11">
        <v>137</v>
      </c>
      <c r="O14" s="11">
        <v>140</v>
      </c>
      <c r="P14" s="11">
        <v>127</v>
      </c>
      <c r="Q14" s="11">
        <v>102</v>
      </c>
      <c r="R14" s="11">
        <v>113</v>
      </c>
      <c r="S14" s="11">
        <v>104</v>
      </c>
      <c r="T14" s="11">
        <v>99</v>
      </c>
      <c r="U14" s="11">
        <v>66</v>
      </c>
      <c r="V14" s="11">
        <v>68</v>
      </c>
    </row>
    <row r="15" spans="1:22" ht="14.25" customHeight="1">
      <c r="A15" s="83" t="s">
        <v>82</v>
      </c>
      <c r="B15" s="11">
        <v>19</v>
      </c>
      <c r="C15" s="11">
        <v>14</v>
      </c>
      <c r="D15" s="11">
        <v>11</v>
      </c>
      <c r="E15" s="11">
        <v>9</v>
      </c>
      <c r="F15" s="11">
        <v>12</v>
      </c>
      <c r="G15" s="11">
        <v>18</v>
      </c>
      <c r="H15" s="11">
        <v>13</v>
      </c>
      <c r="I15" s="11">
        <v>22</v>
      </c>
      <c r="J15" s="11">
        <v>15</v>
      </c>
      <c r="K15" s="11">
        <v>20</v>
      </c>
      <c r="L15" s="11">
        <v>21</v>
      </c>
      <c r="M15" s="11">
        <v>13</v>
      </c>
      <c r="N15" s="11">
        <v>9</v>
      </c>
      <c r="O15" s="11">
        <v>11</v>
      </c>
      <c r="P15" s="11">
        <v>16</v>
      </c>
      <c r="Q15" s="11">
        <v>26</v>
      </c>
      <c r="R15" s="11">
        <v>25</v>
      </c>
      <c r="S15" s="11">
        <v>35</v>
      </c>
      <c r="T15" s="11">
        <v>33</v>
      </c>
      <c r="U15" s="11">
        <v>59</v>
      </c>
      <c r="V15" s="11">
        <v>58</v>
      </c>
    </row>
    <row r="16" spans="1:22" ht="27" customHeight="1">
      <c r="A16" s="83" t="s">
        <v>83</v>
      </c>
      <c r="B16" s="11">
        <v>89</v>
      </c>
      <c r="C16" s="11">
        <v>78</v>
      </c>
      <c r="D16" s="11">
        <v>60</v>
      </c>
      <c r="E16" s="11">
        <v>53</v>
      </c>
      <c r="F16" s="11">
        <v>62</v>
      </c>
      <c r="G16" s="11">
        <v>50</v>
      </c>
      <c r="H16" s="11">
        <v>44</v>
      </c>
      <c r="I16" s="11">
        <v>54</v>
      </c>
      <c r="J16" s="11">
        <v>68</v>
      </c>
      <c r="K16" s="11">
        <v>60</v>
      </c>
      <c r="L16" s="11">
        <v>62</v>
      </c>
      <c r="M16" s="11">
        <v>64</v>
      </c>
      <c r="N16" s="11">
        <v>62</v>
      </c>
      <c r="O16" s="11">
        <v>114</v>
      </c>
      <c r="P16" s="11">
        <v>102</v>
      </c>
      <c r="Q16" s="11">
        <v>109</v>
      </c>
      <c r="R16" s="11">
        <v>120</v>
      </c>
      <c r="S16" s="11">
        <v>103</v>
      </c>
      <c r="T16" s="11">
        <v>119</v>
      </c>
      <c r="U16" s="11">
        <v>84</v>
      </c>
      <c r="V16" s="11">
        <v>60</v>
      </c>
    </row>
    <row r="17" spans="1:22" ht="14.45" customHeight="1">
      <c r="A17" s="83" t="s">
        <v>54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1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</row>
    <row r="18" spans="1:22" s="7" customFormat="1" ht="7.5" customHeight="1">
      <c r="A18" s="8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7" customFormat="1" ht="7.5" customHeight="1">
      <c r="A19" s="85"/>
    </row>
    <row r="20" spans="1:22" ht="15" customHeight="1">
      <c r="A20" s="109" t="s">
        <v>103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6"/>
      <c r="L20" s="6"/>
      <c r="M20" s="6"/>
      <c r="N20" s="6"/>
      <c r="O20" s="6"/>
      <c r="P20" s="6"/>
      <c r="Q20" s="6"/>
      <c r="R20" s="6"/>
    </row>
    <row r="21" spans="1:22" ht="12.75" customHeight="1">
      <c r="A21" s="113" t="s">
        <v>25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27"/>
      <c r="M21" s="27"/>
      <c r="N21" s="27"/>
      <c r="O21" s="27"/>
      <c r="P21" s="27"/>
      <c r="Q21" s="27"/>
      <c r="R21" s="27"/>
    </row>
    <row r="23" spans="1:22" customFormat="1" ht="15">
      <c r="A23" s="90"/>
      <c r="S23" s="68"/>
      <c r="T23" s="68"/>
      <c r="U23" s="68"/>
      <c r="V23" s="68"/>
    </row>
    <row r="24" spans="1:22" customFormat="1" ht="15">
      <c r="A24" s="9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customFormat="1" ht="15">
      <c r="A25" s="9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customFormat="1" ht="15">
      <c r="A26" s="9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customFormat="1" ht="15">
      <c r="A27" s="9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customFormat="1" ht="15">
      <c r="A28" s="90"/>
    </row>
    <row r="29" spans="1:22" customFormat="1" ht="15">
      <c r="A29" s="87"/>
    </row>
    <row r="30" spans="1:22" customFormat="1" ht="15">
      <c r="A30" s="90"/>
    </row>
    <row r="31" spans="1:22" customFormat="1" ht="15">
      <c r="A31" s="90"/>
    </row>
    <row r="32" spans="1:22" customFormat="1" ht="15">
      <c r="A32" s="90"/>
    </row>
    <row r="33" spans="1:1" customFormat="1" ht="15">
      <c r="A33" s="90"/>
    </row>
    <row r="78" spans="1:22" ht="12.75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22" customFormat="1" ht="15">
      <c r="A79" s="90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customFormat="1" ht="15">
      <c r="A80" s="9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customFormat="1" ht="15">
      <c r="A81" s="9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customFormat="1" ht="15">
      <c r="A82" s="9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2.75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</sheetData>
  <mergeCells count="6">
    <mergeCell ref="A21:K21"/>
    <mergeCell ref="A2:R2"/>
    <mergeCell ref="A3:R3"/>
    <mergeCell ref="A4:R4"/>
    <mergeCell ref="A6:V6"/>
    <mergeCell ref="A20:J2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ignoredErrors>
    <ignoredError sqref="B7:V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workbookViewId="0">
      <selection activeCell="A2" sqref="A2"/>
    </sheetView>
  </sheetViews>
  <sheetFormatPr defaultRowHeight="15"/>
  <cols>
    <col min="1" max="1" width="37.28515625" customWidth="1"/>
    <col min="2" max="5" width="12.7109375" customWidth="1"/>
  </cols>
  <sheetData>
    <row r="1" spans="1:8">
      <c r="A1" s="25" t="s">
        <v>96</v>
      </c>
      <c r="F1" s="71"/>
      <c r="G1" s="71"/>
      <c r="H1" s="71"/>
    </row>
    <row r="2" spans="1:8" s="53" customFormat="1">
      <c r="A2" s="131" t="s">
        <v>118</v>
      </c>
      <c r="F2" s="71"/>
      <c r="G2" s="71"/>
      <c r="H2" s="71"/>
    </row>
    <row r="3" spans="1:8">
      <c r="A3" s="103" t="s">
        <v>113</v>
      </c>
      <c r="B3" s="103"/>
      <c r="C3" s="103"/>
      <c r="D3" s="103"/>
      <c r="E3" s="103"/>
    </row>
    <row r="4" spans="1:8">
      <c r="A4" s="104" t="s">
        <v>75</v>
      </c>
      <c r="B4" s="105"/>
      <c r="C4" s="105"/>
      <c r="D4" s="105"/>
      <c r="E4" s="106"/>
    </row>
    <row r="5" spans="1:8">
      <c r="A5" s="107">
        <v>2014</v>
      </c>
      <c r="B5" s="107"/>
      <c r="C5" s="107"/>
      <c r="D5" s="107"/>
      <c r="E5" s="106"/>
    </row>
    <row r="6" spans="1:8" ht="8.1" customHeight="1">
      <c r="A6" s="24"/>
      <c r="B6" s="24"/>
      <c r="C6" s="24"/>
      <c r="D6" s="24"/>
      <c r="E6" s="37"/>
    </row>
    <row r="7" spans="1:8">
      <c r="A7" s="23"/>
      <c r="B7" s="118" t="s">
        <v>8</v>
      </c>
      <c r="C7" s="122"/>
      <c r="D7" s="118" t="s">
        <v>7</v>
      </c>
      <c r="E7" s="124"/>
    </row>
    <row r="8" spans="1:8">
      <c r="A8" s="70" t="s">
        <v>44</v>
      </c>
      <c r="B8" s="21" t="s">
        <v>27</v>
      </c>
      <c r="C8" s="36" t="s">
        <v>46</v>
      </c>
      <c r="D8" s="41" t="s">
        <v>27</v>
      </c>
      <c r="E8" s="35" t="s">
        <v>46</v>
      </c>
    </row>
    <row r="9" spans="1:8" ht="8.1" customHeight="1">
      <c r="A9" s="18"/>
      <c r="B9" s="17"/>
      <c r="C9" s="16"/>
      <c r="D9" s="16"/>
      <c r="E9" s="1"/>
    </row>
    <row r="10" spans="1:8" ht="16.5" customHeight="1">
      <c r="A10" s="31" t="s">
        <v>85</v>
      </c>
      <c r="B10" s="11">
        <v>863</v>
      </c>
      <c r="C10" s="40">
        <v>21.366674919534539</v>
      </c>
      <c r="D10" s="11">
        <v>29114</v>
      </c>
      <c r="E10" s="40">
        <v>18.659351787167768</v>
      </c>
    </row>
    <row r="11" spans="1:8" ht="20.100000000000001" customHeight="1">
      <c r="A11" s="31" t="s">
        <v>86</v>
      </c>
      <c r="B11" s="11">
        <v>688</v>
      </c>
      <c r="C11" s="40">
        <v>17.033919286952216</v>
      </c>
      <c r="D11" s="11">
        <v>28995</v>
      </c>
      <c r="E11" s="40">
        <v>18.583083913887801</v>
      </c>
    </row>
    <row r="12" spans="1:8" ht="20.100000000000001" customHeight="1">
      <c r="A12" s="31" t="s">
        <v>87</v>
      </c>
      <c r="B12" s="11">
        <v>663</v>
      </c>
      <c r="C12" s="40">
        <v>16.414954196583313</v>
      </c>
      <c r="D12" s="11">
        <v>24098</v>
      </c>
      <c r="E12" s="40">
        <v>15.444564792442431</v>
      </c>
    </row>
    <row r="13" spans="1:8" ht="20.100000000000001" customHeight="1">
      <c r="A13" s="31" t="s">
        <v>88</v>
      </c>
      <c r="B13" s="11">
        <v>419</v>
      </c>
      <c r="C13" s="40">
        <v>10.373854914582818</v>
      </c>
      <c r="D13" s="11">
        <v>16029</v>
      </c>
      <c r="E13" s="40">
        <v>10.273090258862135</v>
      </c>
    </row>
    <row r="14" spans="1:8" ht="28.5" customHeight="1">
      <c r="A14" s="31" t="s">
        <v>32</v>
      </c>
      <c r="B14" s="11">
        <v>384</v>
      </c>
      <c r="C14" s="40">
        <v>9.507303788066352</v>
      </c>
      <c r="D14" s="11">
        <v>12603</v>
      </c>
      <c r="E14" s="40">
        <v>8.0773445961968608</v>
      </c>
    </row>
    <row r="15" spans="1:8" ht="30" customHeight="1">
      <c r="A15" s="31" t="s">
        <v>30</v>
      </c>
      <c r="B15" s="11">
        <v>254</v>
      </c>
      <c r="C15" s="40">
        <v>6.2886853181480555</v>
      </c>
      <c r="D15" s="11">
        <v>14007</v>
      </c>
      <c r="E15" s="40">
        <v>8.9771773196008429</v>
      </c>
    </row>
    <row r="16" spans="1:8" ht="27.75" customHeight="1">
      <c r="A16" s="31" t="s">
        <v>89</v>
      </c>
      <c r="B16" s="11">
        <v>213</v>
      </c>
      <c r="C16" s="40">
        <v>5.2735825699430556</v>
      </c>
      <c r="D16" s="11">
        <v>8391</v>
      </c>
      <c r="E16" s="40">
        <v>5.377846425984913</v>
      </c>
    </row>
    <row r="17" spans="1:18" ht="28.5" customHeight="1">
      <c r="A17" s="31" t="s">
        <v>39</v>
      </c>
      <c r="B17" s="11">
        <v>192</v>
      </c>
      <c r="C17" s="40">
        <v>4.753651894033176</v>
      </c>
      <c r="D17" s="11">
        <v>8377</v>
      </c>
      <c r="E17" s="40">
        <v>5.3688737350107996</v>
      </c>
    </row>
    <row r="18" spans="1:18" ht="30" customHeight="1">
      <c r="A18" s="31" t="s">
        <v>33</v>
      </c>
      <c r="B18" s="11">
        <v>130</v>
      </c>
      <c r="C18" s="40">
        <v>3.2186184699182969</v>
      </c>
      <c r="D18" s="11">
        <v>5309</v>
      </c>
      <c r="E18" s="40">
        <v>3.402572598683578</v>
      </c>
    </row>
    <row r="19" spans="1:18" ht="30" customHeight="1">
      <c r="A19" s="31" t="s">
        <v>35</v>
      </c>
      <c r="B19" s="11">
        <v>129</v>
      </c>
      <c r="C19" s="40">
        <v>3.1938598663035402</v>
      </c>
      <c r="D19" s="11">
        <v>4640</v>
      </c>
      <c r="E19" s="40">
        <v>2.9738061514205691</v>
      </c>
    </row>
    <row r="20" spans="1:18" ht="20.100000000000001" customHeight="1">
      <c r="A20" s="31" t="s">
        <v>41</v>
      </c>
      <c r="B20" s="11">
        <v>45</v>
      </c>
      <c r="C20" s="40">
        <v>1.1141371626640257</v>
      </c>
      <c r="D20" s="11">
        <v>1927</v>
      </c>
      <c r="E20" s="40">
        <v>1.2350268219369476</v>
      </c>
    </row>
    <row r="21" spans="1:18" ht="20.100000000000001" customHeight="1">
      <c r="A21" s="31" t="s">
        <v>38</v>
      </c>
      <c r="B21" s="11">
        <v>21</v>
      </c>
      <c r="C21" s="40">
        <v>0.51993067590987874</v>
      </c>
      <c r="D21" s="11">
        <v>1200</v>
      </c>
      <c r="E21" s="40">
        <v>0.76908779778118175</v>
      </c>
    </row>
    <row r="22" spans="1:18" ht="20.100000000000001" customHeight="1">
      <c r="A22" s="31" t="s">
        <v>40</v>
      </c>
      <c r="B22" s="11">
        <v>10</v>
      </c>
      <c r="C22" s="40">
        <v>0.24758603614756128</v>
      </c>
      <c r="D22" s="11">
        <v>455</v>
      </c>
      <c r="E22" s="40">
        <v>0.29161245665869806</v>
      </c>
    </row>
    <row r="23" spans="1:18" ht="20.100000000000001" customHeight="1">
      <c r="A23" s="31" t="s">
        <v>43</v>
      </c>
      <c r="B23" s="11">
        <v>2</v>
      </c>
      <c r="C23" s="40">
        <v>4.9517207229512257E-2</v>
      </c>
      <c r="D23" s="11">
        <v>67</v>
      </c>
      <c r="E23" s="40">
        <v>4.2940735376115979E-2</v>
      </c>
    </row>
    <row r="24" spans="1:18" ht="20.100000000000001" customHeight="1">
      <c r="A24" s="31" t="s">
        <v>29</v>
      </c>
      <c r="B24" s="11">
        <v>26</v>
      </c>
      <c r="C24" s="40">
        <v>0.64372369398365925</v>
      </c>
      <c r="D24" s="11">
        <v>817</v>
      </c>
      <c r="E24" s="40">
        <v>0.52362060898935447</v>
      </c>
    </row>
    <row r="25" spans="1:18" ht="20.100000000000001" customHeight="1">
      <c r="A25" s="69" t="s">
        <v>28</v>
      </c>
      <c r="B25" s="29">
        <v>4039</v>
      </c>
      <c r="C25" s="39">
        <v>100</v>
      </c>
      <c r="D25" s="29">
        <v>156029</v>
      </c>
      <c r="E25" s="39">
        <v>100</v>
      </c>
    </row>
    <row r="26" spans="1:18" ht="8.1" customHeight="1">
      <c r="A26" s="10"/>
      <c r="B26" s="9"/>
      <c r="C26" s="9"/>
      <c r="D26" s="9"/>
      <c r="E26" s="9"/>
    </row>
    <row r="27" spans="1:18" ht="8.1" customHeight="1">
      <c r="A27" s="8"/>
      <c r="B27" s="7"/>
      <c r="C27" s="7"/>
      <c r="D27" s="7"/>
      <c r="E27" s="7"/>
    </row>
    <row r="28" spans="1:18" s="1" customFormat="1" ht="15" customHeight="1">
      <c r="A28" s="109" t="s">
        <v>103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6"/>
      <c r="L28" s="6"/>
      <c r="M28" s="6"/>
      <c r="N28" s="6"/>
      <c r="O28" s="6"/>
      <c r="P28" s="6"/>
      <c r="Q28" s="6"/>
      <c r="R28" s="6"/>
    </row>
    <row r="29" spans="1:18">
      <c r="A29" s="28" t="s">
        <v>25</v>
      </c>
      <c r="B29" s="27"/>
      <c r="C29" s="27"/>
      <c r="D29" s="27"/>
      <c r="E29" s="27"/>
    </row>
  </sheetData>
  <sortState ref="A40:E53">
    <sortCondition descending="1" ref="B40:B53"/>
  </sortState>
  <mergeCells count="6">
    <mergeCell ref="A28:J28"/>
    <mergeCell ref="A3:E3"/>
    <mergeCell ref="A4:E4"/>
    <mergeCell ref="A5:E5"/>
    <mergeCell ref="B7:C7"/>
    <mergeCell ref="D7:E7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topLeftCell="A46" workbookViewId="0">
      <selection activeCell="A2" sqref="A2:E2"/>
    </sheetView>
  </sheetViews>
  <sheetFormatPr defaultRowHeight="15"/>
  <cols>
    <col min="1" max="5" width="14.7109375" customWidth="1"/>
  </cols>
  <sheetData>
    <row r="1" spans="1:5">
      <c r="A1" s="25" t="s">
        <v>97</v>
      </c>
    </row>
    <row r="2" spans="1:5">
      <c r="A2" s="103" t="s">
        <v>114</v>
      </c>
      <c r="B2" s="103"/>
      <c r="C2" s="103"/>
      <c r="D2" s="103"/>
      <c r="E2" s="103"/>
    </row>
    <row r="3" spans="1:5">
      <c r="A3" s="104" t="s">
        <v>75</v>
      </c>
      <c r="B3" s="105"/>
      <c r="C3" s="105"/>
      <c r="D3" s="105"/>
      <c r="E3" s="106"/>
    </row>
    <row r="4" spans="1:5">
      <c r="A4" s="107">
        <v>2014</v>
      </c>
      <c r="B4" s="107"/>
      <c r="C4" s="107"/>
      <c r="D4" s="107"/>
      <c r="E4" s="106"/>
    </row>
    <row r="5" spans="1:5">
      <c r="A5" s="23"/>
      <c r="B5" s="118" t="s">
        <v>8</v>
      </c>
      <c r="C5" s="122"/>
      <c r="D5" s="118" t="s">
        <v>7</v>
      </c>
      <c r="E5" s="124"/>
    </row>
    <row r="6" spans="1:5" ht="26.25" customHeight="1">
      <c r="A6" s="22" t="s">
        <v>67</v>
      </c>
      <c r="B6" s="21" t="s">
        <v>27</v>
      </c>
      <c r="C6" s="36" t="s">
        <v>46</v>
      </c>
      <c r="D6" s="41" t="s">
        <v>27</v>
      </c>
      <c r="E6" s="35" t="s">
        <v>46</v>
      </c>
    </row>
    <row r="7" spans="1:5" ht="8.1" customHeight="1">
      <c r="A7" s="18"/>
      <c r="B7" s="17"/>
      <c r="C7" s="16"/>
      <c r="D7" s="16"/>
      <c r="E7" s="1"/>
    </row>
    <row r="8" spans="1:5">
      <c r="A8" s="125" t="s">
        <v>66</v>
      </c>
      <c r="B8" s="125"/>
      <c r="C8" s="125"/>
      <c r="D8" s="125"/>
      <c r="E8" s="125"/>
    </row>
    <row r="9" spans="1:5" ht="8.1" customHeight="1">
      <c r="A9" s="43"/>
      <c r="B9" s="43"/>
      <c r="C9" s="43"/>
      <c r="D9" s="43"/>
      <c r="E9" s="43"/>
    </row>
    <row r="10" spans="1:5">
      <c r="A10" s="18" t="s">
        <v>62</v>
      </c>
      <c r="B10" s="11">
        <v>6</v>
      </c>
      <c r="C10" s="73">
        <v>0.1889763779527559</v>
      </c>
      <c r="D10" s="11">
        <v>380</v>
      </c>
      <c r="E10" s="73">
        <v>0.30948153698304365</v>
      </c>
    </row>
    <row r="11" spans="1:5">
      <c r="A11" s="18" t="s">
        <v>61</v>
      </c>
      <c r="B11" s="11">
        <v>118</v>
      </c>
      <c r="C11" s="73">
        <v>3.7165354330708658</v>
      </c>
      <c r="D11" s="11">
        <v>3738</v>
      </c>
      <c r="E11" s="73">
        <v>3.044321013796361</v>
      </c>
    </row>
    <row r="12" spans="1:5">
      <c r="A12" s="18" t="s">
        <v>60</v>
      </c>
      <c r="B12" s="11">
        <v>488</v>
      </c>
      <c r="C12" s="73">
        <v>15.370078740157481</v>
      </c>
      <c r="D12" s="11">
        <v>12604</v>
      </c>
      <c r="E12" s="73">
        <v>10.265013926669164</v>
      </c>
    </row>
    <row r="13" spans="1:5">
      <c r="A13" s="18" t="s">
        <v>59</v>
      </c>
      <c r="B13" s="11">
        <v>649</v>
      </c>
      <c r="C13" s="73">
        <v>20.440944881889763</v>
      </c>
      <c r="D13" s="11">
        <v>22316</v>
      </c>
      <c r="E13" s="73">
        <v>18.174710471877901</v>
      </c>
    </row>
    <row r="14" spans="1:5">
      <c r="A14" s="18" t="s">
        <v>58</v>
      </c>
      <c r="B14" s="11">
        <v>981</v>
      </c>
      <c r="C14" s="73">
        <v>30.897637795275589</v>
      </c>
      <c r="D14" s="11">
        <v>39783</v>
      </c>
      <c r="E14" s="73">
        <v>32.400273646832702</v>
      </c>
    </row>
    <row r="15" spans="1:5">
      <c r="A15" s="18" t="s">
        <v>57</v>
      </c>
      <c r="B15" s="11">
        <v>773</v>
      </c>
      <c r="C15" s="73">
        <v>24.346456692913385</v>
      </c>
      <c r="D15" s="11">
        <v>36438</v>
      </c>
      <c r="E15" s="73">
        <v>29.676021696284593</v>
      </c>
    </row>
    <row r="16" spans="1:5">
      <c r="A16" s="18" t="s">
        <v>56</v>
      </c>
      <c r="B16" s="11">
        <v>160</v>
      </c>
      <c r="C16" s="73">
        <v>5.0393700787401574</v>
      </c>
      <c r="D16" s="11">
        <v>7527</v>
      </c>
      <c r="E16" s="73">
        <v>6.1301777075562365</v>
      </c>
    </row>
    <row r="17" spans="1:7">
      <c r="A17" s="42" t="s">
        <v>28</v>
      </c>
      <c r="B17" s="29">
        <v>3175</v>
      </c>
      <c r="C17" s="74">
        <v>100</v>
      </c>
      <c r="D17" s="29">
        <v>122786</v>
      </c>
      <c r="E17" s="74">
        <v>100</v>
      </c>
      <c r="G17" s="48"/>
    </row>
    <row r="18" spans="1:7" ht="8.1" customHeight="1">
      <c r="A18" s="18"/>
      <c r="B18" s="17"/>
      <c r="C18" s="16"/>
      <c r="D18" s="16"/>
      <c r="E18" s="1"/>
    </row>
    <row r="19" spans="1:7">
      <c r="A19" s="125" t="s">
        <v>65</v>
      </c>
      <c r="B19" s="125"/>
      <c r="C19" s="125"/>
      <c r="D19" s="125"/>
      <c r="E19" s="125"/>
    </row>
    <row r="20" spans="1:7" ht="8.1" customHeight="1">
      <c r="A20" s="43"/>
      <c r="B20" s="44"/>
      <c r="C20" s="43"/>
      <c r="D20" s="43"/>
      <c r="E20" s="43"/>
    </row>
    <row r="21" spans="1:7">
      <c r="A21" s="18" t="s">
        <v>62</v>
      </c>
      <c r="B21" s="11">
        <v>6</v>
      </c>
      <c r="C21" s="73">
        <v>0.70838252656434475</v>
      </c>
      <c r="D21" s="11">
        <v>56</v>
      </c>
      <c r="E21" s="73">
        <v>0.16972268525534173</v>
      </c>
    </row>
    <row r="22" spans="1:7">
      <c r="A22" s="18" t="s">
        <v>61</v>
      </c>
      <c r="B22" s="11">
        <v>23</v>
      </c>
      <c r="C22" s="73">
        <v>2.715466351829988</v>
      </c>
      <c r="D22" s="11">
        <v>1300</v>
      </c>
      <c r="E22" s="73">
        <v>3.9399909077132902</v>
      </c>
    </row>
    <row r="23" spans="1:7">
      <c r="A23" s="18" t="s">
        <v>60</v>
      </c>
      <c r="B23" s="11">
        <v>136</v>
      </c>
      <c r="C23" s="73">
        <v>16.056670602125148</v>
      </c>
      <c r="D23" s="11">
        <v>4030</v>
      </c>
      <c r="E23" s="73">
        <v>12.213971813911199</v>
      </c>
    </row>
    <row r="24" spans="1:7">
      <c r="A24" s="18" t="s">
        <v>59</v>
      </c>
      <c r="B24" s="11">
        <v>122</v>
      </c>
      <c r="C24" s="73">
        <v>14.403778040141676</v>
      </c>
      <c r="D24" s="11">
        <v>5178</v>
      </c>
      <c r="E24" s="73">
        <v>15.693286861645703</v>
      </c>
    </row>
    <row r="25" spans="1:7">
      <c r="A25" s="18" t="s">
        <v>58</v>
      </c>
      <c r="B25" s="11">
        <v>229</v>
      </c>
      <c r="C25" s="73">
        <v>27.036599763872495</v>
      </c>
      <c r="D25" s="11">
        <v>9902</v>
      </c>
      <c r="E25" s="73">
        <v>30.010607667828459</v>
      </c>
    </row>
    <row r="26" spans="1:7">
      <c r="A26" s="18" t="s">
        <v>57</v>
      </c>
      <c r="B26" s="11">
        <v>274</v>
      </c>
      <c r="C26" s="73">
        <v>32.349468713105075</v>
      </c>
      <c r="D26" s="11">
        <v>10584</v>
      </c>
      <c r="E26" s="73">
        <v>32.077587513259587</v>
      </c>
    </row>
    <row r="27" spans="1:7">
      <c r="A27" s="18" t="s">
        <v>56</v>
      </c>
      <c r="B27" s="11">
        <v>57</v>
      </c>
      <c r="C27" s="73">
        <v>6.7296340023612746</v>
      </c>
      <c r="D27" s="11">
        <v>1945</v>
      </c>
      <c r="E27" s="73">
        <v>5.8948325503864227</v>
      </c>
    </row>
    <row r="28" spans="1:7">
      <c r="A28" s="42" t="s">
        <v>28</v>
      </c>
      <c r="B28" s="29">
        <v>847</v>
      </c>
      <c r="C28" s="74">
        <v>100</v>
      </c>
      <c r="D28" s="29">
        <v>32995</v>
      </c>
      <c r="E28" s="74">
        <v>100</v>
      </c>
      <c r="G28" s="48"/>
    </row>
    <row r="29" spans="1:7" ht="8.1" customHeight="1">
      <c r="A29" s="18"/>
      <c r="B29" s="17"/>
      <c r="C29" s="16"/>
      <c r="D29" s="16"/>
      <c r="E29" s="1"/>
    </row>
    <row r="30" spans="1:7">
      <c r="A30" s="125" t="s">
        <v>64</v>
      </c>
      <c r="B30" s="125"/>
      <c r="C30" s="125"/>
      <c r="D30" s="125"/>
      <c r="E30" s="125"/>
    </row>
    <row r="31" spans="1:7" ht="8.1" customHeight="1">
      <c r="A31" s="43"/>
      <c r="B31" s="43"/>
      <c r="C31" s="43"/>
      <c r="D31" s="43"/>
      <c r="E31" s="43"/>
    </row>
    <row r="32" spans="1:7">
      <c r="A32" s="18" t="s">
        <v>62</v>
      </c>
      <c r="B32" s="11">
        <v>17</v>
      </c>
      <c r="C32" s="73">
        <v>100</v>
      </c>
      <c r="D32" s="11">
        <v>199</v>
      </c>
      <c r="E32" s="73">
        <v>80.241935483870961</v>
      </c>
    </row>
    <row r="33" spans="1:7">
      <c r="A33" s="18" t="s">
        <v>61</v>
      </c>
      <c r="B33" s="11" t="s">
        <v>73</v>
      </c>
      <c r="C33" s="72" t="s">
        <v>73</v>
      </c>
      <c r="D33" s="11" t="s">
        <v>73</v>
      </c>
      <c r="E33" s="72" t="s">
        <v>73</v>
      </c>
    </row>
    <row r="34" spans="1:7">
      <c r="A34" s="18" t="s">
        <v>60</v>
      </c>
      <c r="B34" s="11" t="s">
        <v>73</v>
      </c>
      <c r="C34" s="72" t="s">
        <v>73</v>
      </c>
      <c r="D34" s="11">
        <v>3</v>
      </c>
      <c r="E34" s="73">
        <v>1.2096774193548387</v>
      </c>
    </row>
    <row r="35" spans="1:7">
      <c r="A35" s="18" t="s">
        <v>59</v>
      </c>
      <c r="B35" s="11" t="s">
        <v>73</v>
      </c>
      <c r="C35" s="72" t="s">
        <v>73</v>
      </c>
      <c r="D35" s="11">
        <v>18</v>
      </c>
      <c r="E35" s="73">
        <v>7.2580645161290329</v>
      </c>
    </row>
    <row r="36" spans="1:7">
      <c r="A36" s="18" t="s">
        <v>58</v>
      </c>
      <c r="B36" s="11" t="s">
        <v>73</v>
      </c>
      <c r="C36" s="72" t="s">
        <v>73</v>
      </c>
      <c r="D36" s="11">
        <v>11</v>
      </c>
      <c r="E36" s="73">
        <v>4.435483870967742</v>
      </c>
    </row>
    <row r="37" spans="1:7">
      <c r="A37" s="18" t="s">
        <v>57</v>
      </c>
      <c r="B37" s="11" t="s">
        <v>73</v>
      </c>
      <c r="C37" s="72" t="s">
        <v>73</v>
      </c>
      <c r="D37" s="11">
        <v>14</v>
      </c>
      <c r="E37" s="73">
        <v>5.6451612903225801</v>
      </c>
    </row>
    <row r="38" spans="1:7">
      <c r="A38" s="18" t="s">
        <v>56</v>
      </c>
      <c r="B38" s="11" t="s">
        <v>73</v>
      </c>
      <c r="C38" s="72" t="s">
        <v>73</v>
      </c>
      <c r="D38" s="11">
        <v>3</v>
      </c>
      <c r="E38" s="73">
        <v>1.2096774193548387</v>
      </c>
    </row>
    <row r="39" spans="1:7">
      <c r="A39" s="42" t="s">
        <v>28</v>
      </c>
      <c r="B39" s="29">
        <v>17</v>
      </c>
      <c r="C39" s="74">
        <v>100</v>
      </c>
      <c r="D39" s="29">
        <v>248</v>
      </c>
      <c r="E39" s="74">
        <v>100</v>
      </c>
      <c r="G39" s="48"/>
    </row>
    <row r="40" spans="1:7" ht="8.1" customHeight="1">
      <c r="A40" s="18"/>
      <c r="B40" s="17"/>
      <c r="C40" s="16"/>
      <c r="D40" s="16"/>
      <c r="E40" s="1"/>
    </row>
    <row r="41" spans="1:7">
      <c r="A41" s="125" t="s">
        <v>63</v>
      </c>
      <c r="B41" s="125"/>
      <c r="C41" s="125"/>
      <c r="D41" s="125"/>
      <c r="E41" s="125"/>
    </row>
    <row r="42" spans="1:7" ht="8.1" customHeight="1">
      <c r="A42" s="43"/>
      <c r="B42" s="43"/>
      <c r="C42" s="43"/>
      <c r="D42" s="43"/>
      <c r="E42" s="43"/>
    </row>
    <row r="43" spans="1:7">
      <c r="A43" s="18" t="s">
        <v>62</v>
      </c>
      <c r="B43" s="11">
        <v>29</v>
      </c>
      <c r="C43" s="73">
        <v>0.71799950482792774</v>
      </c>
      <c r="D43" s="11">
        <v>635</v>
      </c>
      <c r="E43" s="73">
        <v>0.40697562632587531</v>
      </c>
    </row>
    <row r="44" spans="1:7">
      <c r="A44" s="18" t="s">
        <v>61</v>
      </c>
      <c r="B44" s="11">
        <v>141</v>
      </c>
      <c r="C44" s="73">
        <v>3.4909631096806142</v>
      </c>
      <c r="D44" s="11">
        <v>5038</v>
      </c>
      <c r="E44" s="73">
        <v>3.2288869376846616</v>
      </c>
    </row>
    <row r="45" spans="1:7">
      <c r="A45" s="18" t="s">
        <v>60</v>
      </c>
      <c r="B45" s="11">
        <v>624</v>
      </c>
      <c r="C45" s="73">
        <v>15.449368655607824</v>
      </c>
      <c r="D45" s="11">
        <v>16637</v>
      </c>
      <c r="E45" s="73">
        <v>10.662761409737934</v>
      </c>
    </row>
    <row r="46" spans="1:7">
      <c r="A46" s="18" t="s">
        <v>59</v>
      </c>
      <c r="B46" s="11">
        <v>771</v>
      </c>
      <c r="C46" s="73">
        <v>19.088883386976974</v>
      </c>
      <c r="D46" s="11">
        <v>27512</v>
      </c>
      <c r="E46" s="73">
        <v>17.632619577129894</v>
      </c>
    </row>
    <row r="47" spans="1:7">
      <c r="A47" s="18" t="s">
        <v>58</v>
      </c>
      <c r="B47" s="11">
        <v>1210</v>
      </c>
      <c r="C47" s="73">
        <v>29.957910373854912</v>
      </c>
      <c r="D47" s="11">
        <v>49696</v>
      </c>
      <c r="E47" s="73">
        <v>31.850489332111337</v>
      </c>
    </row>
    <row r="48" spans="1:7">
      <c r="A48" s="18" t="s">
        <v>57</v>
      </c>
      <c r="B48" s="11">
        <v>1047</v>
      </c>
      <c r="C48" s="73">
        <v>25.922257984649665</v>
      </c>
      <c r="D48" s="11">
        <v>47036</v>
      </c>
      <c r="E48" s="73">
        <v>30.145678047029715</v>
      </c>
    </row>
    <row r="49" spans="1:18">
      <c r="A49" s="18" t="s">
        <v>56</v>
      </c>
      <c r="B49" s="11">
        <v>217</v>
      </c>
      <c r="C49" s="73">
        <v>5.3726169844020797</v>
      </c>
      <c r="D49" s="11">
        <v>9475</v>
      </c>
      <c r="E49" s="73">
        <v>6.0725890699805811</v>
      </c>
    </row>
    <row r="50" spans="1:18">
      <c r="A50" s="42" t="s">
        <v>28</v>
      </c>
      <c r="B50" s="29">
        <v>4039</v>
      </c>
      <c r="C50" s="74">
        <v>100</v>
      </c>
      <c r="D50" s="29">
        <v>156029</v>
      </c>
      <c r="E50" s="74">
        <v>100</v>
      </c>
      <c r="G50" s="48"/>
      <c r="I50" s="48"/>
    </row>
    <row r="51" spans="1:18" ht="8.1" customHeight="1">
      <c r="A51" s="10"/>
      <c r="B51" s="9"/>
      <c r="C51" s="9"/>
      <c r="D51" s="9"/>
      <c r="E51" s="9"/>
    </row>
    <row r="52" spans="1:18" ht="8.1" customHeight="1">
      <c r="A52" s="8"/>
      <c r="B52" s="7"/>
      <c r="C52" s="7"/>
      <c r="D52" s="7"/>
      <c r="E52" s="7"/>
    </row>
    <row r="53" spans="1:18" s="1" customFormat="1" ht="15" customHeight="1">
      <c r="A53" s="109" t="s">
        <v>103</v>
      </c>
      <c r="B53" s="109"/>
      <c r="C53" s="109"/>
      <c r="D53" s="109"/>
      <c r="E53" s="109"/>
      <c r="F53" s="109"/>
      <c r="G53" s="109"/>
      <c r="H53" s="109"/>
      <c r="I53" s="109"/>
      <c r="J53" s="109"/>
      <c r="K53" s="6"/>
      <c r="L53" s="6"/>
      <c r="M53" s="6"/>
      <c r="N53" s="6"/>
      <c r="O53" s="6"/>
      <c r="P53" s="6"/>
      <c r="Q53" s="6"/>
      <c r="R53" s="6"/>
    </row>
    <row r="54" spans="1:18">
      <c r="A54" s="28" t="s">
        <v>25</v>
      </c>
      <c r="B54" s="27"/>
      <c r="C54" s="27"/>
      <c r="D54" s="27"/>
      <c r="E54" s="27"/>
    </row>
    <row r="56" spans="1:18">
      <c r="C56" s="48"/>
      <c r="E56" s="48"/>
    </row>
  </sheetData>
  <mergeCells count="10">
    <mergeCell ref="A53:J53"/>
    <mergeCell ref="A30:E30"/>
    <mergeCell ref="A41:E41"/>
    <mergeCell ref="A8:E8"/>
    <mergeCell ref="A2:E2"/>
    <mergeCell ref="A3:E3"/>
    <mergeCell ref="A4:E4"/>
    <mergeCell ref="B5:C5"/>
    <mergeCell ref="D5:E5"/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topLeftCell="A46" workbookViewId="0">
      <selection activeCell="G3" sqref="G3"/>
    </sheetView>
  </sheetViews>
  <sheetFormatPr defaultRowHeight="15"/>
  <cols>
    <col min="1" max="1" width="15.7109375" customWidth="1"/>
    <col min="2" max="5" width="12.7109375" customWidth="1"/>
  </cols>
  <sheetData>
    <row r="1" spans="1:5">
      <c r="A1" s="25" t="s">
        <v>98</v>
      </c>
    </row>
    <row r="2" spans="1:5">
      <c r="A2" s="103" t="s">
        <v>115</v>
      </c>
      <c r="B2" s="103"/>
      <c r="C2" s="103"/>
      <c r="D2" s="103"/>
      <c r="E2" s="103"/>
    </row>
    <row r="3" spans="1:5">
      <c r="A3" s="104" t="s">
        <v>75</v>
      </c>
      <c r="B3" s="105"/>
      <c r="C3" s="105"/>
      <c r="D3" s="105"/>
      <c r="E3" s="106"/>
    </row>
    <row r="4" spans="1:5">
      <c r="A4" s="107">
        <v>2014</v>
      </c>
      <c r="B4" s="107"/>
      <c r="C4" s="107"/>
      <c r="D4" s="107"/>
      <c r="E4" s="106"/>
    </row>
    <row r="5" spans="1:5">
      <c r="A5" s="23"/>
      <c r="B5" s="118" t="s">
        <v>8</v>
      </c>
      <c r="C5" s="122"/>
      <c r="D5" s="118" t="s">
        <v>7</v>
      </c>
      <c r="E5" s="124"/>
    </row>
    <row r="6" spans="1:5" ht="27" customHeight="1">
      <c r="A6" s="22" t="s">
        <v>72</v>
      </c>
      <c r="B6" s="21" t="s">
        <v>27</v>
      </c>
      <c r="C6" s="36" t="s">
        <v>46</v>
      </c>
      <c r="D6" s="41" t="s">
        <v>27</v>
      </c>
      <c r="E6" s="35" t="s">
        <v>46</v>
      </c>
    </row>
    <row r="7" spans="1:5" ht="8.1" customHeight="1">
      <c r="A7" s="18"/>
      <c r="B7" s="17"/>
      <c r="C7" s="16"/>
      <c r="D7" s="16"/>
      <c r="E7" s="1"/>
    </row>
    <row r="8" spans="1:5">
      <c r="A8" s="125" t="s">
        <v>71</v>
      </c>
      <c r="B8" s="125"/>
      <c r="C8" s="125"/>
      <c r="D8" s="125"/>
      <c r="E8" s="125"/>
    </row>
    <row r="9" spans="1:5" ht="8.1" customHeight="1">
      <c r="A9" s="43"/>
      <c r="B9" s="43"/>
      <c r="C9" s="43"/>
      <c r="D9" s="43"/>
      <c r="E9" s="43"/>
    </row>
    <row r="10" spans="1:5">
      <c r="A10" s="18" t="s">
        <v>62</v>
      </c>
      <c r="B10" s="11">
        <v>7</v>
      </c>
      <c r="C10" s="75">
        <f>B10/B$17*100/1</f>
        <v>0.37919826652221017</v>
      </c>
      <c r="D10" s="11">
        <v>285</v>
      </c>
      <c r="E10" s="75">
        <f t="shared" ref="E10:E17" si="0">D10/D$17*100/1</f>
        <v>0.39792798201644769</v>
      </c>
    </row>
    <row r="11" spans="1:5">
      <c r="A11" s="18" t="s">
        <v>61</v>
      </c>
      <c r="B11" s="11">
        <v>94</v>
      </c>
      <c r="C11" s="75">
        <f t="shared" ref="C11:C17" si="1">B11/B$17*100/1</f>
        <v>5.0920910075839654</v>
      </c>
      <c r="D11" s="11">
        <v>3024</v>
      </c>
      <c r="E11" s="75">
        <f t="shared" si="0"/>
        <v>4.2222253249745183</v>
      </c>
    </row>
    <row r="12" spans="1:5">
      <c r="A12" s="18" t="s">
        <v>60</v>
      </c>
      <c r="B12" s="11">
        <v>352</v>
      </c>
      <c r="C12" s="75">
        <f t="shared" si="1"/>
        <v>19.068255687973998</v>
      </c>
      <c r="D12" s="11">
        <v>9216</v>
      </c>
      <c r="E12" s="75">
        <f t="shared" si="0"/>
        <v>12.867734323731867</v>
      </c>
    </row>
    <row r="13" spans="1:5">
      <c r="A13" s="18" t="s">
        <v>59</v>
      </c>
      <c r="B13" s="11">
        <v>305</v>
      </c>
      <c r="C13" s="75">
        <f t="shared" si="1"/>
        <v>16.522210184182015</v>
      </c>
      <c r="D13" s="11">
        <v>12302</v>
      </c>
      <c r="E13" s="75">
        <f t="shared" si="0"/>
        <v>17.17652643777663</v>
      </c>
    </row>
    <row r="14" spans="1:5">
      <c r="A14" s="18" t="s">
        <v>58</v>
      </c>
      <c r="B14" s="11">
        <v>606</v>
      </c>
      <c r="C14" s="75">
        <f t="shared" si="1"/>
        <v>32.827735644637052</v>
      </c>
      <c r="D14" s="11">
        <v>23246</v>
      </c>
      <c r="E14" s="75">
        <f t="shared" si="0"/>
        <v>32.456960947208216</v>
      </c>
    </row>
    <row r="15" spans="1:5">
      <c r="A15" s="18" t="s">
        <v>57</v>
      </c>
      <c r="B15" s="11">
        <v>415</v>
      </c>
      <c r="C15" s="75">
        <f t="shared" si="1"/>
        <v>22.48104008667389</v>
      </c>
      <c r="D15" s="11">
        <v>20804</v>
      </c>
      <c r="E15" s="75">
        <f t="shared" si="0"/>
        <v>29.047346448667287</v>
      </c>
    </row>
    <row r="16" spans="1:5">
      <c r="A16" s="18" t="s">
        <v>56</v>
      </c>
      <c r="B16" s="11">
        <v>67</v>
      </c>
      <c r="C16" s="75">
        <f t="shared" si="1"/>
        <v>3.6294691224268689</v>
      </c>
      <c r="D16" s="11">
        <v>2744</v>
      </c>
      <c r="E16" s="75">
        <f t="shared" si="0"/>
        <v>3.8312785356250258</v>
      </c>
    </row>
    <row r="17" spans="1:5">
      <c r="A17" s="42" t="s">
        <v>28</v>
      </c>
      <c r="B17" s="29">
        <v>1846</v>
      </c>
      <c r="C17" s="76">
        <f t="shared" si="1"/>
        <v>100</v>
      </c>
      <c r="D17" s="29">
        <v>71621</v>
      </c>
      <c r="E17" s="76">
        <f t="shared" si="0"/>
        <v>100</v>
      </c>
    </row>
    <row r="18" spans="1:5" ht="8.1" customHeight="1">
      <c r="A18" s="18"/>
      <c r="B18" s="17"/>
      <c r="C18" s="16"/>
      <c r="D18" s="16"/>
      <c r="E18" s="1"/>
    </row>
    <row r="19" spans="1:5">
      <c r="A19" s="125" t="s">
        <v>70</v>
      </c>
      <c r="B19" s="125"/>
      <c r="C19" s="125"/>
      <c r="D19" s="125"/>
      <c r="E19" s="125"/>
    </row>
    <row r="20" spans="1:5" ht="8.1" customHeight="1">
      <c r="A20" s="43"/>
      <c r="B20" s="43"/>
      <c r="C20" s="43"/>
      <c r="D20" s="43"/>
      <c r="E20" s="43"/>
    </row>
    <row r="21" spans="1:5">
      <c r="A21" s="18" t="s">
        <v>62</v>
      </c>
      <c r="B21" s="11">
        <v>22</v>
      </c>
      <c r="C21" s="75">
        <f>B21/B$28*100/1</f>
        <v>1.0352941176470589</v>
      </c>
      <c r="D21" s="11">
        <v>329</v>
      </c>
      <c r="E21" s="75">
        <f t="shared" ref="E21:E28" si="2">D21/D$28*100/1</f>
        <v>0.39696903882815704</v>
      </c>
    </row>
    <row r="22" spans="1:5">
      <c r="A22" s="18" t="s">
        <v>61</v>
      </c>
      <c r="B22" s="11">
        <v>44</v>
      </c>
      <c r="C22" s="75">
        <f t="shared" ref="C22:C28" si="3">B22/B$28*100/1</f>
        <v>2.0705882352941178</v>
      </c>
      <c r="D22" s="11">
        <v>1896</v>
      </c>
      <c r="E22" s="75">
        <f t="shared" si="2"/>
        <v>2.2876999927604431</v>
      </c>
    </row>
    <row r="23" spans="1:5">
      <c r="A23" s="18" t="s">
        <v>60</v>
      </c>
      <c r="B23" s="11">
        <v>264</v>
      </c>
      <c r="C23" s="75">
        <f t="shared" si="3"/>
        <v>12.423529411764706</v>
      </c>
      <c r="D23" s="11">
        <v>7166</v>
      </c>
      <c r="E23" s="75">
        <f t="shared" si="2"/>
        <v>8.6464441709500708</v>
      </c>
    </row>
    <row r="24" spans="1:5">
      <c r="A24" s="18" t="s">
        <v>59</v>
      </c>
      <c r="B24" s="11">
        <v>446</v>
      </c>
      <c r="C24" s="75">
        <f t="shared" si="3"/>
        <v>20.988235294117647</v>
      </c>
      <c r="D24" s="11">
        <v>14805</v>
      </c>
      <c r="E24" s="75">
        <f t="shared" si="2"/>
        <v>17.863606747267067</v>
      </c>
    </row>
    <row r="25" spans="1:5">
      <c r="A25" s="18" t="s">
        <v>58</v>
      </c>
      <c r="B25" s="11">
        <v>594</v>
      </c>
      <c r="C25" s="75">
        <f t="shared" si="3"/>
        <v>27.952941176470585</v>
      </c>
      <c r="D25" s="11">
        <v>26130</v>
      </c>
      <c r="E25" s="75">
        <f t="shared" si="2"/>
        <v>31.528270469847246</v>
      </c>
    </row>
    <row r="26" spans="1:5">
      <c r="A26" s="18" t="s">
        <v>57</v>
      </c>
      <c r="B26" s="11">
        <v>620</v>
      </c>
      <c r="C26" s="75">
        <f t="shared" si="3"/>
        <v>29.176470588235293</v>
      </c>
      <c r="D26" s="11">
        <v>25958</v>
      </c>
      <c r="E26" s="75">
        <f t="shared" si="2"/>
        <v>31.320736504259273</v>
      </c>
    </row>
    <row r="27" spans="1:5">
      <c r="A27" s="18" t="s">
        <v>56</v>
      </c>
      <c r="B27" s="11">
        <v>135</v>
      </c>
      <c r="C27" s="75">
        <f t="shared" si="3"/>
        <v>6.3529411764705879</v>
      </c>
      <c r="D27" s="11">
        <v>6594</v>
      </c>
      <c r="E27" s="75">
        <f t="shared" si="2"/>
        <v>7.9562730760877427</v>
      </c>
    </row>
    <row r="28" spans="1:5">
      <c r="A28" s="42" t="s">
        <v>28</v>
      </c>
      <c r="B28" s="29">
        <v>2125</v>
      </c>
      <c r="C28" s="76">
        <f t="shared" si="3"/>
        <v>100</v>
      </c>
      <c r="D28" s="29">
        <v>82878</v>
      </c>
      <c r="E28" s="76">
        <f t="shared" si="2"/>
        <v>100</v>
      </c>
    </row>
    <row r="29" spans="1:5" ht="8.1" customHeight="1">
      <c r="A29" s="18"/>
      <c r="B29" s="17"/>
      <c r="C29" s="16"/>
      <c r="D29" s="16"/>
      <c r="E29" s="1"/>
    </row>
    <row r="30" spans="1:5">
      <c r="A30" s="125" t="s">
        <v>69</v>
      </c>
      <c r="B30" s="125"/>
      <c r="C30" s="125"/>
      <c r="D30" s="125"/>
      <c r="E30" s="125"/>
    </row>
    <row r="31" spans="1:5" ht="8.1" customHeight="1">
      <c r="A31" s="43"/>
      <c r="B31" s="43"/>
      <c r="C31" s="43"/>
      <c r="D31" s="43"/>
      <c r="E31" s="43"/>
    </row>
    <row r="32" spans="1:5">
      <c r="A32" s="18" t="s">
        <v>62</v>
      </c>
      <c r="B32" s="11" t="s">
        <v>73</v>
      </c>
      <c r="C32" s="11" t="s">
        <v>73</v>
      </c>
      <c r="D32" s="11">
        <v>21</v>
      </c>
      <c r="E32" s="75">
        <f t="shared" ref="E32:E39" si="4">D32/D$39*100/1</f>
        <v>1.3725490196078431</v>
      </c>
    </row>
    <row r="33" spans="1:5">
      <c r="A33" s="18" t="s">
        <v>61</v>
      </c>
      <c r="B33" s="11">
        <v>3</v>
      </c>
      <c r="C33" s="75">
        <f>B33/B$39*100/1</f>
        <v>4.4117647058823533</v>
      </c>
      <c r="D33" s="11">
        <v>118</v>
      </c>
      <c r="E33" s="75">
        <f t="shared" si="4"/>
        <v>7.7124183006535949</v>
      </c>
    </row>
    <row r="34" spans="1:5">
      <c r="A34" s="18" t="s">
        <v>60</v>
      </c>
      <c r="B34" s="11">
        <v>8</v>
      </c>
      <c r="C34" s="75">
        <f t="shared" ref="C34:C39" si="5">B34/B$39*100/1</f>
        <v>11.76470588235294</v>
      </c>
      <c r="D34" s="11">
        <v>255</v>
      </c>
      <c r="E34" s="75">
        <f t="shared" si="4"/>
        <v>16.666666666666664</v>
      </c>
    </row>
    <row r="35" spans="1:5">
      <c r="A35" s="18" t="s">
        <v>59</v>
      </c>
      <c r="B35" s="11">
        <v>20</v>
      </c>
      <c r="C35" s="75">
        <f t="shared" si="5"/>
        <v>29.411764705882355</v>
      </c>
      <c r="D35" s="11">
        <v>405</v>
      </c>
      <c r="E35" s="75">
        <f t="shared" si="4"/>
        <v>26.47058823529412</v>
      </c>
    </row>
    <row r="36" spans="1:5">
      <c r="A36" s="18" t="s">
        <v>58</v>
      </c>
      <c r="B36" s="11">
        <v>10</v>
      </c>
      <c r="C36" s="75">
        <f t="shared" si="5"/>
        <v>14.705882352941178</v>
      </c>
      <c r="D36" s="11">
        <v>320</v>
      </c>
      <c r="E36" s="75">
        <f t="shared" si="4"/>
        <v>20.915032679738562</v>
      </c>
    </row>
    <row r="37" spans="1:5">
      <c r="A37" s="18" t="s">
        <v>57</v>
      </c>
      <c r="B37" s="11">
        <v>12</v>
      </c>
      <c r="C37" s="75">
        <f t="shared" si="5"/>
        <v>17.647058823529413</v>
      </c>
      <c r="D37" s="11">
        <v>274</v>
      </c>
      <c r="E37" s="75">
        <f t="shared" si="4"/>
        <v>17.908496732026144</v>
      </c>
    </row>
    <row r="38" spans="1:5">
      <c r="A38" s="18" t="s">
        <v>56</v>
      </c>
      <c r="B38" s="11">
        <v>15</v>
      </c>
      <c r="C38" s="75">
        <f t="shared" si="5"/>
        <v>22.058823529411764</v>
      </c>
      <c r="D38" s="11">
        <v>137</v>
      </c>
      <c r="E38" s="75">
        <f t="shared" si="4"/>
        <v>8.9542483660130721</v>
      </c>
    </row>
    <row r="39" spans="1:5">
      <c r="A39" s="42" t="s">
        <v>28</v>
      </c>
      <c r="B39" s="29">
        <v>68</v>
      </c>
      <c r="C39" s="76">
        <f t="shared" si="5"/>
        <v>100</v>
      </c>
      <c r="D39" s="29">
        <v>1530</v>
      </c>
      <c r="E39" s="76">
        <f t="shared" si="4"/>
        <v>100</v>
      </c>
    </row>
    <row r="40" spans="1:5" ht="8.1" customHeight="1">
      <c r="A40" s="18"/>
      <c r="B40" s="17"/>
      <c r="C40" s="16"/>
      <c r="D40" s="16"/>
      <c r="E40" s="1"/>
    </row>
    <row r="41" spans="1:5">
      <c r="A41" s="125" t="s">
        <v>68</v>
      </c>
      <c r="B41" s="125"/>
      <c r="C41" s="125"/>
      <c r="D41" s="125"/>
      <c r="E41" s="125"/>
    </row>
    <row r="42" spans="1:5" ht="8.1" customHeight="1">
      <c r="A42" s="43"/>
      <c r="B42" s="43"/>
      <c r="C42" s="43"/>
      <c r="D42" s="43"/>
      <c r="E42" s="43"/>
    </row>
    <row r="43" spans="1:5">
      <c r="A43" s="18" t="s">
        <v>62</v>
      </c>
      <c r="B43" s="11">
        <v>29</v>
      </c>
      <c r="C43" s="75">
        <f>B43/B$50*100/1</f>
        <v>0.71799950482792774</v>
      </c>
      <c r="D43" s="11">
        <v>635</v>
      </c>
      <c r="E43" s="75">
        <f t="shared" ref="E43:E50" si="6">D43/D$50*100/1</f>
        <v>0.40697562632587531</v>
      </c>
    </row>
    <row r="44" spans="1:5">
      <c r="A44" s="18" t="s">
        <v>61</v>
      </c>
      <c r="B44" s="11">
        <v>141</v>
      </c>
      <c r="C44" s="75">
        <f t="shared" ref="C44:C50" si="7">B44/B$50*100/1</f>
        <v>3.4909631096806142</v>
      </c>
      <c r="D44" s="11">
        <v>5038</v>
      </c>
      <c r="E44" s="75">
        <f t="shared" si="6"/>
        <v>3.2288869376846616</v>
      </c>
    </row>
    <row r="45" spans="1:5">
      <c r="A45" s="18" t="s">
        <v>60</v>
      </c>
      <c r="B45" s="11">
        <v>624</v>
      </c>
      <c r="C45" s="75">
        <f t="shared" si="7"/>
        <v>15.449368655607824</v>
      </c>
      <c r="D45" s="11">
        <v>16637</v>
      </c>
      <c r="E45" s="75">
        <f t="shared" si="6"/>
        <v>10.662761409737934</v>
      </c>
    </row>
    <row r="46" spans="1:5">
      <c r="A46" s="18" t="s">
        <v>59</v>
      </c>
      <c r="B46" s="11">
        <v>771</v>
      </c>
      <c r="C46" s="75">
        <f t="shared" si="7"/>
        <v>19.088883386976974</v>
      </c>
      <c r="D46" s="11">
        <v>27512</v>
      </c>
      <c r="E46" s="75">
        <f t="shared" si="6"/>
        <v>17.632619577129894</v>
      </c>
    </row>
    <row r="47" spans="1:5">
      <c r="A47" s="18" t="s">
        <v>58</v>
      </c>
      <c r="B47" s="11">
        <v>1210</v>
      </c>
      <c r="C47" s="75">
        <f t="shared" si="7"/>
        <v>29.957910373854912</v>
      </c>
      <c r="D47" s="11">
        <v>49696</v>
      </c>
      <c r="E47" s="75">
        <f t="shared" si="6"/>
        <v>31.850489332111337</v>
      </c>
    </row>
    <row r="48" spans="1:5">
      <c r="A48" s="18" t="s">
        <v>57</v>
      </c>
      <c r="B48" s="11">
        <v>1047</v>
      </c>
      <c r="C48" s="75">
        <f t="shared" si="7"/>
        <v>25.922257984649665</v>
      </c>
      <c r="D48" s="11">
        <v>47036</v>
      </c>
      <c r="E48" s="75">
        <f t="shared" si="6"/>
        <v>30.145678047029715</v>
      </c>
    </row>
    <row r="49" spans="1:18">
      <c r="A49" s="18" t="s">
        <v>56</v>
      </c>
      <c r="B49" s="11">
        <v>217</v>
      </c>
      <c r="C49" s="75">
        <f t="shared" si="7"/>
        <v>5.3726169844020797</v>
      </c>
      <c r="D49" s="11">
        <v>9475</v>
      </c>
      <c r="E49" s="75">
        <f t="shared" si="6"/>
        <v>6.0725890699805811</v>
      </c>
    </row>
    <row r="50" spans="1:18">
      <c r="A50" s="42" t="s">
        <v>28</v>
      </c>
      <c r="B50" s="29">
        <v>4039</v>
      </c>
      <c r="C50" s="76">
        <f t="shared" si="7"/>
        <v>100</v>
      </c>
      <c r="D50" s="29">
        <v>156029</v>
      </c>
      <c r="E50" s="76">
        <f t="shared" si="6"/>
        <v>100</v>
      </c>
      <c r="G50" s="48"/>
      <c r="H50" s="50"/>
      <c r="I50" s="48"/>
    </row>
    <row r="51" spans="1:18" ht="8.1" customHeight="1">
      <c r="A51" s="10"/>
      <c r="B51" s="9"/>
      <c r="C51" s="9"/>
      <c r="D51" s="9"/>
      <c r="E51" s="9"/>
    </row>
    <row r="52" spans="1:18" ht="8.1" customHeight="1">
      <c r="A52" s="8"/>
      <c r="B52" s="7"/>
      <c r="C52" s="7"/>
      <c r="D52" s="7"/>
      <c r="E52" s="7"/>
    </row>
    <row r="53" spans="1:18" s="1" customFormat="1" ht="15" customHeight="1">
      <c r="A53" s="109" t="s">
        <v>103</v>
      </c>
      <c r="B53" s="109"/>
      <c r="C53" s="109"/>
      <c r="D53" s="109"/>
      <c r="E53" s="109"/>
      <c r="F53" s="109"/>
      <c r="G53" s="109"/>
      <c r="H53" s="109"/>
      <c r="I53" s="109"/>
      <c r="J53" s="109"/>
      <c r="K53" s="6"/>
      <c r="L53" s="6"/>
      <c r="M53" s="6"/>
      <c r="N53" s="6"/>
      <c r="O53" s="6"/>
      <c r="P53" s="6"/>
      <c r="Q53" s="6"/>
      <c r="R53" s="6"/>
    </row>
    <row r="54" spans="1:18">
      <c r="A54" s="126" t="s">
        <v>25</v>
      </c>
      <c r="B54" s="126"/>
      <c r="C54" s="126"/>
      <c r="D54" s="126"/>
      <c r="E54" s="126"/>
    </row>
    <row r="56" spans="1:18">
      <c r="B56" s="3"/>
      <c r="C56" s="48"/>
      <c r="D56" s="50"/>
      <c r="E56" s="48"/>
    </row>
  </sheetData>
  <mergeCells count="11">
    <mergeCell ref="A2:E2"/>
    <mergeCell ref="A3:E3"/>
    <mergeCell ref="A4:E4"/>
    <mergeCell ref="B5:C5"/>
    <mergeCell ref="D5:E5"/>
    <mergeCell ref="A54:E54"/>
    <mergeCell ref="A8:E8"/>
    <mergeCell ref="A19:E19"/>
    <mergeCell ref="A30:E30"/>
    <mergeCell ref="A41:E41"/>
    <mergeCell ref="A53:J5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Table list</vt:lpstr>
      <vt:lpstr>Table 10.1</vt:lpstr>
      <vt:lpstr>Table 10.2</vt:lpstr>
      <vt:lpstr>Table 10.3</vt:lpstr>
      <vt:lpstr>Table 10.4</vt:lpstr>
      <vt:lpstr>Table 10.5</vt:lpstr>
      <vt:lpstr>Table 10.6</vt:lpstr>
      <vt:lpstr>Table 10.7</vt:lpstr>
      <vt:lpstr>Table 10.8</vt:lpstr>
      <vt:lpstr>Table 10.9</vt:lpstr>
      <vt:lpstr>'Table 10.1'!Print_Area</vt:lpstr>
      <vt:lpstr>'Table 10.2'!Print_Area</vt:lpstr>
      <vt:lpstr>'Table 10.4'!Print_Area</vt:lpstr>
      <vt:lpstr>'Table 10.5'!Print_Area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2015-08-19T04:00:48Z</cp:lastPrinted>
  <dcterms:created xsi:type="dcterms:W3CDTF">2015-07-21T03:21:17Z</dcterms:created>
  <dcterms:modified xsi:type="dcterms:W3CDTF">2015-08-20T03:47:52Z</dcterms:modified>
</cp:coreProperties>
</file>